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<sst xmlns="http://schemas.openxmlformats.org/spreadsheetml/2006/main" count="194" uniqueCount="49">
  <si>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</si>
  <si>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</si>
  <si>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</si>
  <si>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</si>
  <si>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</si>
  <si>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</si>
  <si>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</si>
  <si>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</si>
  <si>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</si>
  <si>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</si>
  <si>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</si>
  <si>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</si>
  <si>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</si>
  <si>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</si>
  <si>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</si>
  <si>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</si>
  <si>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</si>
  <si>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</si>
  <si>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</si>
  <si>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</si>
  <si>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</si>
  <si>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</si>
  <si>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</si>
  <si>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</si>
  <si>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</si>
  <si>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</si>
  <si>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</si>
  <si>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</si>
  <si>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</si>
  <si>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</si>
  <si>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</si>
  <si>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</si>
  <si>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</si>
  <si>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</si>
  <si>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</si>
  <si>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</si>
  <si>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</si>
  <si>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</si>
  <si>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</si>
  <si>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</si>
  <si>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</si>
  <si>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</si>
  <si>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</si>
  <si>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Рыба, тушеная в томате с овощами</t>
  </si>
  <si>
    <t>Овощи натуральные (огурец)</t>
  </si>
  <si>
    <t>Свекла отварная</t>
  </si>
  <si>
    <t>Рассольник на мясном бульоне</t>
  </si>
  <si>
    <t>Капуста тушеная</t>
  </si>
  <si>
    <t>Каша вязкая из "Геркулеса 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</si>
</sst>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2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44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48</v>
      </c>
      <c r="G80" s="19">
        <f t="shared" ref="G80" si="34">SUM(G71:G79)</f>
        <v>0.4</v>
      </c>
      <c r="H80" s="19">
        <f t="shared" ref="H80" si="35">SUM(H71:H79)</f>
        <v>0.05</v>
      </c>
      <c r="I80" s="19">
        <f t="shared" ref="I80" si="36">SUM(I71:I79)</f>
        <v>1.65</v>
      </c>
      <c r="J80" s="19">
        <f t="shared" ref="J80:L80" si="37">SUM(J71:J79)</f>
        <v>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48</v>
      </c>
      <c r="G81" s="32">
        <f t="shared" ref="G81" si="38">G70+G80</f>
        <v>0.4</v>
      </c>
      <c r="H81" s="32">
        <f t="shared" ref="H81" si="39">H70+H80</f>
        <v>0.05</v>
      </c>
      <c r="I81" s="32">
        <f t="shared" ref="I81" si="40">I70+I80</f>
        <v>1.65</v>
      </c>
      <c r="J81" s="32">
        <f t="shared" ref="J81:L81" si="41">J70+J80</f>
        <v>7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45</v>
      </c>
      <c r="F90" s="57">
        <v>55</v>
      </c>
      <c r="G90" s="57">
        <v>0.7</v>
      </c>
      <c r="H90" s="57">
        <v>1</v>
      </c>
      <c r="I90" s="58">
        <v>4.3</v>
      </c>
      <c r="J90" s="57">
        <v>31.7</v>
      </c>
      <c r="K90" s="59">
        <v>50</v>
      </c>
      <c r="L90" s="42"/>
    </row>
    <row r="91" spans="1:12" ht="14.4">
      <c r="A91" s="23"/>
      <c r="B91" s="15"/>
      <c r="C91" s="11"/>
      <c r="D91" s="7" t="s">
        <v>27</v>
      </c>
      <c r="E91" s="51" t="s">
        <v>46</v>
      </c>
      <c r="F91" s="53">
        <v>250</v>
      </c>
      <c r="G91" s="53">
        <v>8</v>
      </c>
      <c r="H91" s="53">
        <v>6</v>
      </c>
      <c r="I91" s="55">
        <v>8</v>
      </c>
      <c r="J91" s="53">
        <v>124</v>
      </c>
      <c r="K91" s="60">
        <v>402</v>
      </c>
      <c r="L91" s="42"/>
    </row>
    <row r="92" spans="1:12" ht="14.4">
      <c r="A92" s="23"/>
      <c r="B92" s="15"/>
      <c r="C92" s="11"/>
      <c r="D92" s="7" t="s">
        <v>28</v>
      </c>
      <c r="E92" s="51" t="s">
        <v>47</v>
      </c>
      <c r="F92" s="53">
        <v>105</v>
      </c>
      <c r="G92" s="53">
        <v>2.62</v>
      </c>
      <c r="H92" s="53">
        <v>3.23</v>
      </c>
      <c r="I92" s="55">
        <v>13.45</v>
      </c>
      <c r="J92" s="53">
        <v>87</v>
      </c>
      <c r="K92" s="60">
        <v>35</v>
      </c>
      <c r="L92" s="42"/>
    </row>
    <row r="93" spans="1:12" ht="14.4">
      <c r="A93" s="23"/>
      <c r="B93" s="15"/>
      <c r="C93" s="11"/>
      <c r="D93" s="7" t="s">
        <v>29</v>
      </c>
      <c r="E93" s="51" t="s">
        <v>43</v>
      </c>
      <c r="F93" s="53">
        <v>70</v>
      </c>
      <c r="G93" s="53">
        <v>9</v>
      </c>
      <c r="H93" s="53">
        <v>4</v>
      </c>
      <c r="I93" s="55">
        <v>4</v>
      </c>
      <c r="J93" s="53">
        <v>98</v>
      </c>
      <c r="K93" s="60">
        <v>6</v>
      </c>
      <c r="L93" s="42"/>
    </row>
    <row r="94" spans="1:12" ht="14.4">
      <c r="A94" s="23"/>
      <c r="B94" s="15"/>
      <c r="C94" s="11"/>
      <c r="D94" s="7" t="s">
        <v>30</v>
      </c>
      <c r="E94" s="51" t="s">
        <v>42</v>
      </c>
      <c r="F94" s="53">
        <v>200</v>
      </c>
      <c r="G94" s="53">
        <v>0.4</v>
      </c>
      <c r="H94" s="53"/>
      <c r="I94" s="55">
        <v>31</v>
      </c>
      <c r="J94" s="53">
        <v>128</v>
      </c>
      <c r="K94" s="60">
        <v>18</v>
      </c>
      <c r="L94" s="42"/>
    </row>
    <row r="95" spans="1:12" ht="14.4">
      <c r="A95" s="23"/>
      <c r="B95" s="15"/>
      <c r="C95" s="11"/>
      <c r="D95" s="7" t="s">
        <v>31</v>
      </c>
      <c r="E95" s="51" t="s">
        <v>41</v>
      </c>
      <c r="F95" s="53">
        <v>51</v>
      </c>
      <c r="G95" s="53">
        <v>6.9</v>
      </c>
      <c r="H95" s="53">
        <v>1.05</v>
      </c>
      <c r="I95" s="55">
        <v>42.5</v>
      </c>
      <c r="J95" s="53">
        <v>362.3</v>
      </c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731</v>
      </c>
      <c r="G99" s="19">
        <f t="shared" ref="G99" si="46">SUM(G90:G98)</f>
        <v>27.619999999999997</v>
      </c>
      <c r="H99" s="19">
        <f t="shared" ref="H99" si="47">SUM(H90:H98)</f>
        <v>15.280000000000001</v>
      </c>
      <c r="I99" s="19">
        <f t="shared" ref="I99" si="48">SUM(I90:I98)</f>
        <v>103.25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731</v>
      </c>
      <c r="G100" s="32">
        <f t="shared" ref="G100" si="50">G89+G99</f>
        <v>27.619999999999997</v>
      </c>
      <c r="H100" s="32">
        <f t="shared" ref="H100" si="51">H89+H99</f>
        <v>15.280000000000001</v>
      </c>
      <c r="I100" s="32">
        <f t="shared" ref="I100" si="52">I89+I99</f>
        <v>103.25</v>
      </c>
      <c r="J100" s="32">
        <f t="shared" ref="J100:L100" si="53">J89+J99</f>
        <v>831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48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180</v>
      </c>
      <c r="G165" s="19">
        <f t="shared" ref="G165:J165" si="78">SUM(G158:G164)</f>
        <v>7</v>
      </c>
      <c r="H165" s="19">
        <f t="shared" si="78"/>
        <v>9</v>
      </c>
      <c r="I165" s="19">
        <f t="shared" si="78"/>
        <v>26</v>
      </c>
      <c r="J165" s="19">
        <f t="shared" si="78"/>
        <v>208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180</v>
      </c>
      <c r="G176" s="32">
        <f t="shared" ref="G176" si="82">G165+G175</f>
        <v>7</v>
      </c>
      <c r="H176" s="32">
        <f t="shared" ref="H176" si="83">H165+H175</f>
        <v>9</v>
      </c>
      <c r="I176" s="32">
        <f t="shared" ref="I176" si="84">I165+I175</f>
        <v>26</v>
      </c>
      <c r="J176" s="32">
        <f t="shared" ref="J176:L176" si="85">J165+J175</f>
        <v>208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319.66666666666669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11.673333333333332</v>
      </c>
      <c r="H196" s="34">
        <f t="shared" si="94"/>
        <v>8.1100000000000012</v>
      </c>
      <c r="I196" s="34">
        <f t="shared" si="94"/>
        <v>43.633333333333333</v>
      </c>
      <c r="J196" s="34">
        <f t="shared" si="94"/>
        <v>348.66666666666669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2025-02-18T11:29:20Z</dcterms:modified>
</cp:coreProperties>
</file>