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I119" l="1"/>
  <c r="G62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<sst xmlns="http://schemas.openxmlformats.org/spreadsheetml/2006/main" count="196" uniqueCount="51">
  <si>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</si>
  <si>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</si>
  <si>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</si>
  <si>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</si>
  <si>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</si>
  <si>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</si>
  <si>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</si>
  <si>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</si>
  <si>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</si>
  <si>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</si>
  <si>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</si>
  <si>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</si>
  <si>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</si>
  <si>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</si>
  <si>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</si>
  <si>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</si>
  <si>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</si>
  <si>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</si>
  <si>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</si>
  <si>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</si>
  <si>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</si>
  <si>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</si>
  <si>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</si>
  <si>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</si>
  <si>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</si>
  <si>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</si>
  <si>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</si>
  <si>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</si>
  <si>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</si>
  <si>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</si>
  <si>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</si>
  <si>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</si>
  <si>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</si>
  <si>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</si>
  <si>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</si>
  <si>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</si>
  <si>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</si>
  <si>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</si>
  <si>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</si>
  <si>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</si>
  <si>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</si>
  <si>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Хлеб пшеничный</t>
  </si>
  <si>
    <t>Компот из смеси сухофруктов</t>
  </si>
  <si>
    <t>Чай с сахаром</t>
  </si>
  <si>
    <t>Рыба, тушеная в томате с овощами</t>
  </si>
  <si>
    <t>Омлет натуральный</t>
  </si>
  <si>
    <t>Бутерброд с повидлом  и маслом сливочным</t>
  </si>
  <si>
    <t>Свекла отварная</t>
  </si>
  <si>
    <t>Рассольник на мясном бульоне</t>
  </si>
  <si>
    <t>Капуста тушеная</t>
  </si>
  <si>
    <t>февраля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</si>
</sst>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8" sqref="N18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8"/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7.399999999999999">
      <c r="A2" s="35" t="s">
        <v>6</v>
      </c>
      <c r="C2" s="2"/>
      <c r="G2" s="2" t="s">
        <v>18</v>
      </c>
      <c r="H2" s="70" t="s">
        <v>40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29</v>
      </c>
      <c r="I3" s="47" t="s">
        <v>50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 t="s">
        <v>45</v>
      </c>
      <c r="F82" s="52">
        <v>65</v>
      </c>
      <c r="G82" s="52">
        <v>3</v>
      </c>
      <c r="H82" s="39">
        <v>4</v>
      </c>
      <c r="I82" s="54">
        <v>17</v>
      </c>
      <c r="J82" s="52">
        <v>114</v>
      </c>
      <c r="K82" s="61">
        <v>132</v>
      </c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 t="s">
        <v>43</v>
      </c>
      <c r="F84" s="53">
        <v>200</v>
      </c>
      <c r="G84" s="53">
        <v>1</v>
      </c>
      <c r="H84" s="42">
        <v>4</v>
      </c>
      <c r="I84" s="55">
        <v>14</v>
      </c>
      <c r="J84" s="53">
        <v>56</v>
      </c>
      <c r="K84" s="60">
        <v>2</v>
      </c>
      <c r="L84" s="42"/>
    </row>
    <row r="85" spans="1:12" ht="14.4">
      <c r="A85" s="23"/>
      <c r="B85" s="15"/>
      <c r="C85" s="11"/>
      <c r="D85" s="7" t="s">
        <v>23</v>
      </c>
      <c r="E85" s="51" t="s">
        <v>46</v>
      </c>
      <c r="F85" s="42">
        <v>47</v>
      </c>
      <c r="G85" s="42">
        <v>2</v>
      </c>
      <c r="H85" s="42"/>
      <c r="I85" s="42">
        <v>33</v>
      </c>
      <c r="J85" s="53">
        <v>177</v>
      </c>
      <c r="K85" s="43">
        <v>17</v>
      </c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312</v>
      </c>
      <c r="G89" s="19">
        <f t="shared" ref="G89" si="42">SUM(G82:G88)</f>
        <v>6</v>
      </c>
      <c r="H89" s="19">
        <f t="shared" ref="H89" si="43">SUM(H82:H88)</f>
        <v>8</v>
      </c>
      <c r="I89" s="19">
        <f t="shared" ref="I89" si="44">SUM(I82:I88)</f>
        <v>64</v>
      </c>
      <c r="J89" s="19">
        <f t="shared" ref="J89:L89" si="45">SUM(J82:J88)</f>
        <v>347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 t="s">
        <v>47</v>
      </c>
      <c r="F90" s="57">
        <v>48</v>
      </c>
      <c r="G90" s="57">
        <v>0.7</v>
      </c>
      <c r="H90" s="57">
        <v>1</v>
      </c>
      <c r="I90" s="58">
        <v>4.3</v>
      </c>
      <c r="J90" s="57">
        <v>31.7</v>
      </c>
      <c r="K90" s="59">
        <v>50</v>
      </c>
      <c r="L90" s="42"/>
    </row>
    <row r="91" spans="1:12" ht="14.4">
      <c r="A91" s="23"/>
      <c r="B91" s="15"/>
      <c r="C91" s="11"/>
      <c r="D91" s="7" t="s">
        <v>27</v>
      </c>
      <c r="E91" s="51" t="s">
        <v>48</v>
      </c>
      <c r="F91" s="53">
        <v>250</v>
      </c>
      <c r="G91" s="53">
        <v>8</v>
      </c>
      <c r="H91" s="53">
        <v>6</v>
      </c>
      <c r="I91" s="55">
        <v>8</v>
      </c>
      <c r="J91" s="53">
        <v>124</v>
      </c>
      <c r="K91" s="60">
        <v>402</v>
      </c>
      <c r="L91" s="42"/>
    </row>
    <row r="92" spans="1:12" ht="14.4">
      <c r="A92" s="23"/>
      <c r="B92" s="15"/>
      <c r="C92" s="11"/>
      <c r="D92" s="7" t="s">
        <v>28</v>
      </c>
      <c r="E92" s="51" t="s">
        <v>49</v>
      </c>
      <c r="F92" s="53">
        <v>105</v>
      </c>
      <c r="G92" s="53">
        <v>2.62</v>
      </c>
      <c r="H92" s="53">
        <v>3.23</v>
      </c>
      <c r="I92" s="55">
        <v>13.45</v>
      </c>
      <c r="J92" s="53">
        <v>87</v>
      </c>
      <c r="K92" s="60">
        <v>35</v>
      </c>
      <c r="L92" s="42"/>
    </row>
    <row r="93" spans="1:12" ht="14.4">
      <c r="A93" s="23"/>
      <c r="B93" s="15"/>
      <c r="C93" s="11"/>
      <c r="D93" s="7" t="s">
        <v>29</v>
      </c>
      <c r="E93" s="51" t="s">
        <v>44</v>
      </c>
      <c r="F93" s="53">
        <v>38</v>
      </c>
      <c r="G93" s="53">
        <v>9</v>
      </c>
      <c r="H93" s="53">
        <v>4</v>
      </c>
      <c r="I93" s="55">
        <v>4</v>
      </c>
      <c r="J93" s="53">
        <v>98</v>
      </c>
      <c r="K93" s="60">
        <v>6</v>
      </c>
      <c r="L93" s="42"/>
    </row>
    <row r="94" spans="1:12" ht="14.4">
      <c r="A94" s="23"/>
      <c r="B94" s="15"/>
      <c r="C94" s="11"/>
      <c r="D94" s="7" t="s">
        <v>30</v>
      </c>
      <c r="E94" s="51" t="s">
        <v>42</v>
      </c>
      <c r="F94" s="53">
        <v>200</v>
      </c>
      <c r="G94" s="53">
        <v>0.4</v>
      </c>
      <c r="H94" s="53"/>
      <c r="I94" s="55">
        <v>31</v>
      </c>
      <c r="J94" s="53">
        <v>128</v>
      </c>
      <c r="K94" s="60">
        <v>18</v>
      </c>
      <c r="L94" s="42"/>
    </row>
    <row r="95" spans="1:12" ht="14.4">
      <c r="A95" s="23"/>
      <c r="B95" s="15"/>
      <c r="C95" s="11"/>
      <c r="D95" s="7" t="s">
        <v>31</v>
      </c>
      <c r="E95" s="51" t="s">
        <v>41</v>
      </c>
      <c r="F95" s="53">
        <v>51</v>
      </c>
      <c r="G95" s="53">
        <v>6.9</v>
      </c>
      <c r="H95" s="53">
        <v>1.05</v>
      </c>
      <c r="I95" s="55">
        <v>42.5</v>
      </c>
      <c r="J95" s="53">
        <v>362.3</v>
      </c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692</v>
      </c>
      <c r="G99" s="19">
        <f t="shared" ref="G99" si="46">SUM(G90:G98)</f>
        <v>27.619999999999997</v>
      </c>
      <c r="H99" s="19">
        <f t="shared" ref="H99" si="47">SUM(H90:H98)</f>
        <v>15.280000000000001</v>
      </c>
      <c r="I99" s="19">
        <f t="shared" ref="I99" si="48">SUM(I90:I98)</f>
        <v>103.25</v>
      </c>
      <c r="J99" s="19">
        <f t="shared" ref="J99:L99" si="49">SUM(J90:J98)</f>
        <v>831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1004</v>
      </c>
      <c r="G100" s="32">
        <f t="shared" ref="G100" si="50">G89+G99</f>
        <v>33.619999999999997</v>
      </c>
      <c r="H100" s="32">
        <f t="shared" ref="H100" si="51">H89+H99</f>
        <v>23.28</v>
      </c>
      <c r="I100" s="32">
        <f t="shared" ref="I100" si="52">I89+I99</f>
        <v>167.25</v>
      </c>
      <c r="J100" s="32">
        <f t="shared" ref="J100:L100" si="53">J89+J99</f>
        <v>1178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1004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33.619999999999997</v>
      </c>
      <c r="H196" s="34">
        <f t="shared" si="94"/>
        <v>23.28</v>
      </c>
      <c r="I196" s="34">
        <f t="shared" si="94"/>
        <v>167.25</v>
      </c>
      <c r="J196" s="34">
        <f t="shared" si="94"/>
        <v>1178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2024-04-07T16:50:59Z</dcterms:modified>
</cp:coreProperties>
</file>