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H157" s="1"/>
  <c r="G146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G62" s="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G157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<sst xmlns="http://schemas.openxmlformats.org/spreadsheetml/2006/main" count="205" uniqueCount="58">
  <si>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</si>
  <si>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</si>
  <si>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</si>
  <si>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</si>
  <si>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</si>
  <si>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</si>
  <si>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</si>
  <si>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</si>
  <si>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</si>
  <si>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</si>
  <si>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</si>
  <si>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</si>
  <si>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</si>
  <si>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</si>
  <si>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</si>
  <si>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</si>
  <si>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</si>
  <si>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</si>
  <si>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</si>
  <si>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</si>
  <si>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</si>
  <si>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</si>
  <si>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</si>
  <si>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</si>
  <si>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</si>
  <si>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</si>
  <si>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</si>
  <si>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</si>
  <si>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</si>
  <si>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</si>
  <si>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</si>
  <si>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</si>
  <si>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</si>
  <si>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</si>
  <si>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</si>
  <si>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</si>
  <si>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</si>
  <si>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</si>
  <si>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</si>
  <si>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</si>
  <si>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</si>
  <si>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Макаронные изделия отварные с маслом и сахаром</t>
  </si>
  <si>
    <t>Какао на молоке</t>
  </si>
  <si>
    <t>Хлеб пшеничный</t>
  </si>
  <si>
    <t>Овощи натуральные (помидор)</t>
  </si>
  <si>
    <t>Суп из бобовых на мясном бульоне</t>
  </si>
  <si>
    <t>Плов из отварной говядины</t>
  </si>
  <si>
    <t>Компот из смеси сухофруктов</t>
  </si>
  <si>
    <t>Каша манная молочная</t>
  </si>
  <si>
    <t>Икра кабачковая</t>
  </si>
  <si>
    <t>Каша вязкая из "Геркулеса "</t>
  </si>
  <si>
    <t xml:space="preserve">Чай с сахаром </t>
  </si>
  <si>
    <t>Бутерброд с повидлом и маслом</t>
  </si>
  <si>
    <t>Суп картофельный с рыбными консервами</t>
  </si>
  <si>
    <t>картофель отварной</t>
  </si>
  <si>
    <t xml:space="preserve">Колбаса отварная </t>
  </si>
  <si>
    <t>Компот</t>
  </si>
  <si>
    <t>февраля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</si>
</sst>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45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 t="s">
        <v>57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 t="s">
        <v>41</v>
      </c>
      <c r="F6" s="52">
        <v>150</v>
      </c>
      <c r="G6" s="52">
        <v>6</v>
      </c>
      <c r="H6" s="52">
        <v>5</v>
      </c>
      <c r="I6" s="54">
        <v>26</v>
      </c>
      <c r="J6" s="52">
        <v>159</v>
      </c>
      <c r="K6" s="40">
        <v>20</v>
      </c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 t="s">
        <v>42</v>
      </c>
      <c r="F8" s="53">
        <v>200</v>
      </c>
      <c r="G8" s="53">
        <v>4</v>
      </c>
      <c r="H8" s="53">
        <v>3</v>
      </c>
      <c r="I8" s="55">
        <v>27</v>
      </c>
      <c r="J8" s="53">
        <v>150</v>
      </c>
      <c r="K8" s="43">
        <v>36</v>
      </c>
      <c r="L8" s="42"/>
    </row>
    <row r="9" spans="1:12" ht="14.4">
      <c r="A9" s="23"/>
      <c r="B9" s="15"/>
      <c r="C9" s="11"/>
      <c r="D9" s="7" t="s">
        <v>23</v>
      </c>
      <c r="E9" s="51" t="s">
        <v>43</v>
      </c>
      <c r="F9" s="42">
        <v>50</v>
      </c>
      <c r="G9" s="42">
        <v>4</v>
      </c>
      <c r="H9" s="42">
        <v>1</v>
      </c>
      <c r="I9" s="42">
        <v>25</v>
      </c>
      <c r="J9" s="42">
        <v>183</v>
      </c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400</v>
      </c>
      <c r="G13" s="19">
        <f t="shared" ref="G13:J13" si="0">SUM(G6:G12)</f>
        <v>14</v>
      </c>
      <c r="H13" s="19">
        <f t="shared" si="0"/>
        <v>9</v>
      </c>
      <c r="I13" s="19">
        <f t="shared" si="0"/>
        <v>78</v>
      </c>
      <c r="J13" s="19">
        <f t="shared" si="0"/>
        <v>492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 t="s">
        <v>44</v>
      </c>
      <c r="F14" s="57">
        <v>50</v>
      </c>
      <c r="G14" s="57">
        <v>0.7</v>
      </c>
      <c r="H14" s="57">
        <v>1.3</v>
      </c>
      <c r="I14" s="58">
        <v>4.3</v>
      </c>
      <c r="J14" s="57">
        <v>31.7</v>
      </c>
      <c r="K14" s="59">
        <v>50</v>
      </c>
      <c r="L14" s="42"/>
    </row>
    <row r="15" spans="1:12" ht="14.4">
      <c r="A15" s="23"/>
      <c r="B15" s="15"/>
      <c r="C15" s="11"/>
      <c r="D15" s="7" t="s">
        <v>27</v>
      </c>
      <c r="E15" s="51" t="s">
        <v>45</v>
      </c>
      <c r="F15" s="53">
        <v>250</v>
      </c>
      <c r="G15" s="53">
        <v>5.0999999999999996</v>
      </c>
      <c r="H15" s="53">
        <v>5.4</v>
      </c>
      <c r="I15" s="55">
        <v>23</v>
      </c>
      <c r="J15" s="53">
        <v>161.6</v>
      </c>
      <c r="K15" s="60">
        <v>9</v>
      </c>
      <c r="L15" s="42"/>
    </row>
    <row r="16" spans="1:12" ht="14.4">
      <c r="A16" s="23"/>
      <c r="B16" s="15"/>
      <c r="C16" s="11"/>
      <c r="D16" s="7" t="s">
        <v>28</v>
      </c>
      <c r="E16" s="51" t="s">
        <v>46</v>
      </c>
      <c r="F16" s="53">
        <v>200</v>
      </c>
      <c r="G16" s="53">
        <v>8.4</v>
      </c>
      <c r="H16" s="53">
        <v>12.2</v>
      </c>
      <c r="I16" s="55">
        <v>12</v>
      </c>
      <c r="J16" s="53">
        <v>193</v>
      </c>
      <c r="K16" s="60">
        <v>20</v>
      </c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 t="s">
        <v>47</v>
      </c>
      <c r="F18" s="53">
        <v>200</v>
      </c>
      <c r="G18" s="53">
        <v>0.4</v>
      </c>
      <c r="H18" s="53"/>
      <c r="I18" s="55">
        <v>31</v>
      </c>
      <c r="J18" s="53">
        <v>128</v>
      </c>
      <c r="K18" s="60">
        <v>18</v>
      </c>
      <c r="L18" s="42"/>
    </row>
    <row r="19" spans="1:12" ht="14.4">
      <c r="A19" s="23"/>
      <c r="B19" s="15"/>
      <c r="C19" s="11"/>
      <c r="D19" s="7" t="s">
        <v>31</v>
      </c>
      <c r="E19" s="51" t="s">
        <v>43</v>
      </c>
      <c r="F19" s="53">
        <v>50</v>
      </c>
      <c r="G19" s="53">
        <v>6.9</v>
      </c>
      <c r="H19" s="53">
        <v>1.05</v>
      </c>
      <c r="I19" s="55">
        <v>42.5</v>
      </c>
      <c r="J19" s="53">
        <v>362.3</v>
      </c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750</v>
      </c>
      <c r="G23" s="19">
        <f t="shared" ref="G23:J23" si="2">SUM(G14:G22)</f>
        <v>21.5</v>
      </c>
      <c r="H23" s="19">
        <f t="shared" si="2"/>
        <v>19.95</v>
      </c>
      <c r="I23" s="19">
        <f t="shared" si="2"/>
        <v>112.8</v>
      </c>
      <c r="J23" s="19">
        <f t="shared" si="2"/>
        <v>876.59999999999991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1150</v>
      </c>
      <c r="G24" s="32">
        <f t="shared" ref="G24:J24" si="4">G13+G23</f>
        <v>35.5</v>
      </c>
      <c r="H24" s="32">
        <f t="shared" si="4"/>
        <v>28.95</v>
      </c>
      <c r="I24" s="32">
        <f t="shared" si="4"/>
        <v>190.8</v>
      </c>
      <c r="J24" s="32">
        <f t="shared" si="4"/>
        <v>1368.6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2">
        <v>200</v>
      </c>
      <c r="G25" s="52">
        <v>7</v>
      </c>
      <c r="H25" s="52">
        <v>8</v>
      </c>
      <c r="I25" s="54">
        <v>31</v>
      </c>
      <c r="J25" s="52">
        <v>222</v>
      </c>
      <c r="K25" s="61">
        <v>107</v>
      </c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200</v>
      </c>
      <c r="G32" s="19">
        <f t="shared" ref="G32" si="6">SUM(G25:G31)</f>
        <v>7</v>
      </c>
      <c r="H32" s="19">
        <f t="shared" ref="H32" si="7">SUM(H25:H31)</f>
        <v>8</v>
      </c>
      <c r="I32" s="19">
        <f t="shared" ref="I32" si="8">SUM(I25:I31)</f>
        <v>31</v>
      </c>
      <c r="J32" s="19">
        <f t="shared" ref="J32:L32" si="9">SUM(J25:J31)</f>
        <v>222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200</v>
      </c>
      <c r="G43" s="32">
        <f t="shared" ref="G43" si="14">G32+G42</f>
        <v>7</v>
      </c>
      <c r="H43" s="32">
        <f t="shared" ref="H43" si="15">H32+H42</f>
        <v>8</v>
      </c>
      <c r="I43" s="32">
        <f t="shared" ref="I43" si="16">I32+I42</f>
        <v>31</v>
      </c>
      <c r="J43" s="32">
        <f t="shared" ref="J43:L43" si="17">J32+J42</f>
        <v>222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/>
      <c r="F63" s="52"/>
      <c r="G63" s="52"/>
      <c r="H63" s="52"/>
      <c r="I63" s="54"/>
      <c r="J63" s="52"/>
      <c r="K63" s="61"/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/>
      <c r="F65" s="53"/>
      <c r="G65" s="53"/>
      <c r="H65" s="53"/>
      <c r="I65" s="55"/>
      <c r="J65" s="53"/>
      <c r="K65" s="60"/>
      <c r="L65" s="42"/>
    </row>
    <row r="66" spans="1:12" ht="14.4">
      <c r="A66" s="23"/>
      <c r="B66" s="15"/>
      <c r="C66" s="11"/>
      <c r="D66" s="7" t="s">
        <v>23</v>
      </c>
      <c r="E66" s="51"/>
      <c r="F66" s="53"/>
      <c r="G66" s="53"/>
      <c r="H66" s="53"/>
      <c r="I66" s="42"/>
      <c r="J66" s="53"/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/>
      <c r="F71" s="57"/>
      <c r="G71" s="57"/>
      <c r="H71" s="57"/>
      <c r="I71" s="58"/>
      <c r="J71" s="57"/>
      <c r="K71" s="59"/>
      <c r="L71" s="42"/>
    </row>
    <row r="72" spans="1:12" ht="14.4">
      <c r="A72" s="23"/>
      <c r="B72" s="15"/>
      <c r="C72" s="11"/>
      <c r="D72" s="7" t="s">
        <v>27</v>
      </c>
      <c r="E72" s="51"/>
      <c r="F72" s="53"/>
      <c r="G72" s="53"/>
      <c r="H72" s="53"/>
      <c r="I72" s="55"/>
      <c r="J72" s="53"/>
      <c r="K72" s="60"/>
      <c r="L72" s="42"/>
    </row>
    <row r="73" spans="1:12" ht="14.4">
      <c r="A73" s="23"/>
      <c r="B73" s="15"/>
      <c r="C73" s="11"/>
      <c r="D73" s="7" t="s">
        <v>28</v>
      </c>
      <c r="E73" s="51"/>
      <c r="F73" s="53"/>
      <c r="G73" s="53"/>
      <c r="H73" s="53"/>
      <c r="I73" s="55"/>
      <c r="J73" s="53"/>
      <c r="K73" s="60"/>
      <c r="L73" s="42"/>
    </row>
    <row r="74" spans="1:12" ht="14.4">
      <c r="A74" s="23"/>
      <c r="B74" s="15"/>
      <c r="C74" s="11"/>
      <c r="D74" s="7" t="s">
        <v>29</v>
      </c>
      <c r="E74" s="51"/>
      <c r="F74" s="53"/>
      <c r="G74" s="53"/>
      <c r="H74" s="53"/>
      <c r="I74" s="55"/>
      <c r="J74" s="53"/>
      <c r="K74" s="60"/>
      <c r="L74" s="42"/>
    </row>
    <row r="75" spans="1:12" ht="14.4">
      <c r="A75" s="23"/>
      <c r="B75" s="15"/>
      <c r="C75" s="11"/>
      <c r="D75" s="7" t="s">
        <v>30</v>
      </c>
      <c r="E75" s="51"/>
      <c r="F75" s="53"/>
      <c r="G75" s="53"/>
      <c r="H75" s="53"/>
      <c r="I75" s="55"/>
      <c r="J75" s="53"/>
      <c r="K75" s="60"/>
      <c r="L75" s="42"/>
    </row>
    <row r="76" spans="1:12" ht="14.4">
      <c r="A76" s="23"/>
      <c r="B76" s="15"/>
      <c r="C76" s="11"/>
      <c r="D76" s="7" t="s">
        <v>31</v>
      </c>
      <c r="E76" s="51"/>
      <c r="F76" s="53"/>
      <c r="G76" s="53"/>
      <c r="H76" s="53"/>
      <c r="I76" s="55"/>
      <c r="J76" s="53"/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 t="s">
        <v>50</v>
      </c>
      <c r="F158" s="52">
        <v>180</v>
      </c>
      <c r="G158" s="52">
        <v>7</v>
      </c>
      <c r="H158" s="39">
        <v>9</v>
      </c>
      <c r="I158" s="54">
        <v>26</v>
      </c>
      <c r="J158" s="52">
        <v>208</v>
      </c>
      <c r="K158" s="61">
        <v>31</v>
      </c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 t="s">
        <v>51</v>
      </c>
      <c r="F160" s="53">
        <v>200</v>
      </c>
      <c r="G160" s="53">
        <v>1</v>
      </c>
      <c r="H160" s="42">
        <v>5</v>
      </c>
      <c r="I160" s="55">
        <v>14</v>
      </c>
      <c r="J160" s="53">
        <v>56</v>
      </c>
      <c r="K160" s="60">
        <v>2</v>
      </c>
      <c r="L160" s="42"/>
    </row>
    <row r="161" spans="1:12" ht="14.4">
      <c r="A161" s="23"/>
      <c r="B161" s="15"/>
      <c r="C161" s="11"/>
      <c r="D161" s="7" t="s">
        <v>23</v>
      </c>
      <c r="E161" s="51" t="s">
        <v>52</v>
      </c>
      <c r="F161" s="53">
        <v>21</v>
      </c>
      <c r="G161" s="53">
        <v>2</v>
      </c>
      <c r="H161" s="42"/>
      <c r="I161" s="55">
        <v>33</v>
      </c>
      <c r="J161" s="53">
        <v>177</v>
      </c>
      <c r="K161" s="43">
        <v>17</v>
      </c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401</v>
      </c>
      <c r="G165" s="19">
        <f t="shared" ref="G165:J165" si="78">SUM(G158:G164)</f>
        <v>10</v>
      </c>
      <c r="H165" s="19">
        <f t="shared" si="78"/>
        <v>14</v>
      </c>
      <c r="I165" s="19">
        <f t="shared" si="78"/>
        <v>73</v>
      </c>
      <c r="J165" s="19">
        <f t="shared" si="78"/>
        <v>441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 t="s">
        <v>49</v>
      </c>
      <c r="F166" s="57">
        <v>50</v>
      </c>
      <c r="G166" s="57">
        <v>1</v>
      </c>
      <c r="H166" s="57">
        <v>0.1</v>
      </c>
      <c r="I166" s="58">
        <v>2.2999999999999998</v>
      </c>
      <c r="J166" s="57">
        <v>11.5</v>
      </c>
      <c r="K166" s="59">
        <v>73</v>
      </c>
      <c r="L166" s="42"/>
    </row>
    <row r="167" spans="1:12" ht="14.4">
      <c r="A167" s="23"/>
      <c r="B167" s="15"/>
      <c r="C167" s="11"/>
      <c r="D167" s="7" t="s">
        <v>27</v>
      </c>
      <c r="E167" s="51" t="s">
        <v>53</v>
      </c>
      <c r="F167" s="53">
        <v>250</v>
      </c>
      <c r="G167" s="53">
        <v>6.62</v>
      </c>
      <c r="H167" s="53">
        <v>8.31</v>
      </c>
      <c r="I167" s="55">
        <v>21.28</v>
      </c>
      <c r="J167" s="53">
        <v>184</v>
      </c>
      <c r="K167" s="60">
        <v>30</v>
      </c>
      <c r="L167" s="42"/>
    </row>
    <row r="168" spans="1:12" ht="14.4">
      <c r="A168" s="23"/>
      <c r="B168" s="15"/>
      <c r="C168" s="11"/>
      <c r="D168" s="7" t="s">
        <v>28</v>
      </c>
      <c r="E168" s="51" t="s">
        <v>54</v>
      </c>
      <c r="F168" s="53">
        <v>100</v>
      </c>
      <c r="G168" s="53">
        <v>2.09</v>
      </c>
      <c r="H168" s="53">
        <v>4.6900000000000004</v>
      </c>
      <c r="I168" s="55">
        <v>18.14</v>
      </c>
      <c r="J168" s="53">
        <v>121.64</v>
      </c>
      <c r="K168" s="60">
        <v>7</v>
      </c>
      <c r="L168" s="42"/>
    </row>
    <row r="169" spans="1:12" ht="14.4">
      <c r="A169" s="23"/>
      <c r="B169" s="15"/>
      <c r="C169" s="11"/>
      <c r="D169" s="7" t="s">
        <v>29</v>
      </c>
      <c r="E169" s="51" t="s">
        <v>55</v>
      </c>
      <c r="F169" s="53">
        <v>76</v>
      </c>
      <c r="G169" s="53">
        <v>10</v>
      </c>
      <c r="H169" s="53">
        <v>11</v>
      </c>
      <c r="I169" s="55">
        <v>5.74</v>
      </c>
      <c r="J169" s="53">
        <v>176</v>
      </c>
      <c r="K169" s="60">
        <v>34</v>
      </c>
      <c r="L169" s="42"/>
    </row>
    <row r="170" spans="1:12" ht="14.4">
      <c r="A170" s="23"/>
      <c r="B170" s="15"/>
      <c r="C170" s="11"/>
      <c r="D170" s="7" t="s">
        <v>30</v>
      </c>
      <c r="E170" s="51" t="s">
        <v>56</v>
      </c>
      <c r="F170" s="53">
        <v>200</v>
      </c>
      <c r="G170" s="53">
        <v>0.4</v>
      </c>
      <c r="H170" s="53"/>
      <c r="I170" s="55">
        <v>31</v>
      </c>
      <c r="J170" s="53">
        <v>128</v>
      </c>
      <c r="K170" s="60">
        <v>18</v>
      </c>
      <c r="L170" s="42"/>
    </row>
    <row r="171" spans="1:12" ht="14.4">
      <c r="A171" s="23"/>
      <c r="B171" s="15"/>
      <c r="C171" s="11"/>
      <c r="D171" s="7" t="s">
        <v>31</v>
      </c>
      <c r="E171" s="51" t="s">
        <v>43</v>
      </c>
      <c r="F171" s="53">
        <v>53</v>
      </c>
      <c r="G171" s="53">
        <v>6.9</v>
      </c>
      <c r="H171" s="53">
        <v>1.05</v>
      </c>
      <c r="I171" s="55">
        <v>42.5</v>
      </c>
      <c r="J171" s="53">
        <v>362.3</v>
      </c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729</v>
      </c>
      <c r="G175" s="19">
        <f t="shared" ref="G175:J175" si="80">SUM(G166:G174)</f>
        <v>27.009999999999998</v>
      </c>
      <c r="H175" s="19">
        <f t="shared" si="80"/>
        <v>25.150000000000002</v>
      </c>
      <c r="I175" s="19">
        <f t="shared" si="80"/>
        <v>120.96000000000001</v>
      </c>
      <c r="J175" s="19">
        <f t="shared" si="80"/>
        <v>983.44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1130</v>
      </c>
      <c r="G176" s="32">
        <f t="shared" ref="G176" si="82">G165+G175</f>
        <v>37.01</v>
      </c>
      <c r="H176" s="32">
        <f t="shared" ref="H176" si="83">H165+H175</f>
        <v>39.150000000000006</v>
      </c>
      <c r="I176" s="32">
        <f t="shared" ref="I176" si="84">I165+I175</f>
        <v>193.96</v>
      </c>
      <c r="J176" s="32">
        <f t="shared" ref="J176:L176" si="85">J165+J175</f>
        <v>1424.44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826.66666666666663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26.50333333333333</v>
      </c>
      <c r="H196" s="34">
        <f t="shared" si="94"/>
        <v>25.366666666666671</v>
      </c>
      <c r="I196" s="34">
        <f t="shared" si="94"/>
        <v>138.58666666666667</v>
      </c>
      <c r="J196" s="34">
        <f t="shared" si="94"/>
        <v>1005.0133333333333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2024-02-12T14:08:41Z</dcterms:modified>
</cp:coreProperties>
</file>