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2" windowWidth="20952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I184"/>
  <c r="I195" s="1"/>
  <c r="H184"/>
  <c r="H195" s="1"/>
  <c r="G184"/>
  <c r="F184"/>
  <c r="B176"/>
  <c r="A176"/>
  <c r="L175"/>
  <c r="J175"/>
  <c r="I175"/>
  <c r="H175"/>
  <c r="G175"/>
  <c r="F175"/>
  <c r="B166"/>
  <c r="A166"/>
  <c r="L165"/>
  <c r="L176" s="1"/>
  <c r="J165"/>
  <c r="I165"/>
  <c r="H165"/>
  <c r="G165"/>
  <c r="G176" s="1"/>
  <c r="F165"/>
  <c r="B157"/>
  <c r="A157"/>
  <c r="L156"/>
  <c r="J156"/>
  <c r="I156"/>
  <c r="H156"/>
  <c r="G156"/>
  <c r="F156"/>
  <c r="B147"/>
  <c r="A147"/>
  <c r="L146"/>
  <c r="L157" s="1"/>
  <c r="J146"/>
  <c r="I146"/>
  <c r="H146"/>
  <c r="G146"/>
  <c r="G157" s="1"/>
  <c r="F146"/>
  <c r="B138"/>
  <c r="A138"/>
  <c r="L137"/>
  <c r="J137"/>
  <c r="I137"/>
  <c r="H137"/>
  <c r="G137"/>
  <c r="F137"/>
  <c r="B128"/>
  <c r="A128"/>
  <c r="L127"/>
  <c r="L138" s="1"/>
  <c r="J127"/>
  <c r="J138" s="1"/>
  <c r="I127"/>
  <c r="H127"/>
  <c r="G127"/>
  <c r="F127"/>
  <c r="B119"/>
  <c r="A119"/>
  <c r="L118"/>
  <c r="J118"/>
  <c r="I118"/>
  <c r="H118"/>
  <c r="G118"/>
  <c r="F118"/>
  <c r="B109"/>
  <c r="A109"/>
  <c r="L108"/>
  <c r="L119" s="1"/>
  <c r="J108"/>
  <c r="I108"/>
  <c r="I119" s="1"/>
  <c r="H108"/>
  <c r="G108"/>
  <c r="G119" s="1"/>
  <c r="F108"/>
  <c r="B100"/>
  <c r="A100"/>
  <c r="L99"/>
  <c r="J99"/>
  <c r="I99"/>
  <c r="H99"/>
  <c r="G99"/>
  <c r="F99"/>
  <c r="B90"/>
  <c r="A90"/>
  <c r="L89"/>
  <c r="L100" s="1"/>
  <c r="J89"/>
  <c r="I89"/>
  <c r="H89"/>
  <c r="H100" s="1"/>
  <c r="G89"/>
  <c r="F89"/>
  <c r="B81"/>
  <c r="A81"/>
  <c r="L80"/>
  <c r="J80"/>
  <c r="I80"/>
  <c r="H80"/>
  <c r="G80"/>
  <c r="F80"/>
  <c r="B71"/>
  <c r="A71"/>
  <c r="L70"/>
  <c r="L81" s="1"/>
  <c r="J70"/>
  <c r="I70"/>
  <c r="H70"/>
  <c r="H81" s="1"/>
  <c r="G70"/>
  <c r="F70"/>
  <c r="B62"/>
  <c r="A62"/>
  <c r="L61"/>
  <c r="J61"/>
  <c r="I61"/>
  <c r="H61"/>
  <c r="G61"/>
  <c r="F61"/>
  <c r="B52"/>
  <c r="A52"/>
  <c r="L51"/>
  <c r="L62" s="1"/>
  <c r="J51"/>
  <c r="J62" s="1"/>
  <c r="I51"/>
  <c r="H51"/>
  <c r="G51"/>
  <c r="G62" s="1"/>
  <c r="F51"/>
  <c r="B43"/>
  <c r="A43"/>
  <c r="L42"/>
  <c r="J42"/>
  <c r="I42"/>
  <c r="H42"/>
  <c r="G42"/>
  <c r="F42"/>
  <c r="B33"/>
  <c r="A33"/>
  <c r="L32"/>
  <c r="L43" s="1"/>
  <c r="J32"/>
  <c r="I32"/>
  <c r="H32"/>
  <c r="G32"/>
  <c r="F32"/>
  <c r="B24"/>
  <c r="A24"/>
  <c r="L23"/>
  <c r="J23"/>
  <c r="I23"/>
  <c r="H23"/>
  <c r="G23"/>
  <c r="F23"/>
  <c r="B14"/>
  <c r="A14"/>
  <c r="L13"/>
  <c r="L24" s="1"/>
  <c r="J13"/>
  <c r="I13"/>
  <c r="H13"/>
  <c r="G13"/>
  <c r="F13"/>
  <c r="H157" l="1"/>
  <c r="L196"/>
  <c r="G195"/>
  <c r="J195"/>
  <c r="F195"/>
  <c r="I176"/>
  <c r="H176"/>
  <c r="J176"/>
  <c r="F176"/>
  <c r="I157"/>
  <c r="J157"/>
  <c r="F157"/>
  <c r="I138"/>
  <c r="H138"/>
  <c r="G138"/>
  <c r="F138"/>
  <c r="J119"/>
  <c r="H119"/>
  <c r="F119"/>
  <c r="J100"/>
  <c r="I100"/>
  <c r="G100"/>
  <c r="F100"/>
  <c r="I81"/>
  <c r="G81"/>
  <c r="J81"/>
  <c r="F81"/>
  <c r="I62"/>
  <c r="H62"/>
  <c r="F62"/>
  <c r="J43"/>
  <c r="I43"/>
  <c r="H43"/>
  <c r="G43"/>
  <c r="F43"/>
  <c r="J24"/>
  <c r="I24"/>
  <c r="H24"/>
  <c r="G24"/>
  <c r="F24"/>
  <c r="G196" l="1"/>
  <c r="J196"/>
  <c r="I196"/>
  <c r="H196"/>
  <c r="F196"/>
</calcChain>
</file>

<file path=xl/sharedStrings.xml><?xml version="1.0" encoding="utf-8"?>
<sst xmlns="http://schemas.openxmlformats.org/spreadsheetml/2006/main" count="196" uniqueCount="51">
  <si>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</si>
  <si>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</si>
  <si>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</si>
  <si>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</si>
  <si>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</si>
  <si>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</si>
  <si>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</si>
  <si>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</si>
  <si>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</si>
  <si>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</si>
  <si>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</si>
  <si>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</si>
  <si>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</si>
  <si>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</si>
  <si>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</si>
  <si>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</si>
  <si>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</si>
  <si>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</si>
  <si>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</si>
  <si>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</si>
  <si>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</si>
  <si>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</si>
  <si>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</si>
  <si>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</si>
  <si>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</si>
  <si>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</si>
  <si>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</si>
  <si>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</si>
  <si>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</si>
  <si>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</si>
  <si>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</si>
  <si>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</si>
  <si>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</si>
  <si>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</si>
  <si>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</si>
  <si>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</si>
  <si>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</si>
  <si>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</si>
  <si>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</si>
  <si>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 МОУ "ООШ с. Медяниково"</t>
  </si>
  <si>
    <t>Ремез Л.В</t>
  </si>
  <si>
    <t>Какао на молоке</t>
  </si>
  <si>
    <t>Хлеб пшеничный</t>
  </si>
  <si>
    <t>Компот из смеси сухофруктов</t>
  </si>
  <si>
    <t>Каша гречневая рассыпчатая на молоке</t>
  </si>
  <si>
    <t>Пряник</t>
  </si>
  <si>
    <t>Овощи свежие (огурцы)</t>
  </si>
  <si>
    <t>Суп с макаронными изделиями на мясном бульоне</t>
  </si>
  <si>
    <t>Плов из отварной курицы</t>
  </si>
  <si>
    <t>Груша</t>
  </si>
  <si>
    <t>февраля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</si>
</sst>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1" xfId="0" applyFill="1" applyBorder="1" applyProtection="1">
      <protection locked="0"/>
    </xf>
    <xf numFmtId="1" fontId="0" fillId="4" borderId="5" xfId="0" applyNumberFormat="1" applyFill="1" applyBorder="1" applyProtection="1">
      <protection locked="0"/>
    </xf>
    <xf numFmtId="1" fontId="0" fillId="4" borderId="3" xfId="0" applyNumberFormat="1" applyFill="1" applyBorder="1" applyProtection="1">
      <protection locked="0"/>
    </xf>
    <xf numFmtId="1" fontId="0" fillId="4" borderId="24" xfId="0" applyNumberFormat="1" applyFill="1" applyBorder="1" applyProtection="1">
      <protection locked="0"/>
    </xf>
    <xf numFmtId="0" fontId="0" fillId="4" borderId="5" xfId="0" applyFill="1" applyBorder="1" applyProtection="1">
      <protection locked="0"/>
    </xf>
    <xf numFmtId="0" fontId="0" fillId="4" borderId="3" xfId="0" applyFill="1" applyBorder="1" applyAlignment="1" applyProtection="1">
      <alignment wrapText="1"/>
      <protection locked="0"/>
    </xf>
    <xf numFmtId="1" fontId="0" fillId="4" borderId="25" xfId="0" applyNumberFormat="1" applyFill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41" activePane="bottomRight" state="frozen"/>
      <selection pane="topRight" activeCell="E1" sqref="E1"/>
      <selection pane="bottomLeft" activeCell="A6" sqref="A6"/>
      <selection pane="bottomRight" activeCell="G152" sqref="G152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68"/>
      <c r="D1" s="69"/>
      <c r="E1" s="69"/>
      <c r="F1" s="12" t="s">
        <v>16</v>
      </c>
      <c r="G1" s="2" t="s">
        <v>17</v>
      </c>
      <c r="H1" s="70" t="s">
        <v>39</v>
      </c>
      <c r="I1" s="70"/>
      <c r="J1" s="70"/>
      <c r="K1" s="70"/>
    </row>
    <row r="2" spans="1:12" ht="17.399999999999999">
      <c r="A2" s="35" t="s">
        <v>6</v>
      </c>
      <c r="C2" s="2"/>
      <c r="G2" s="2" t="s">
        <v>18</v>
      </c>
      <c r="H2" s="70" t="s">
        <v>40</v>
      </c>
      <c r="I2" s="70"/>
      <c r="J2" s="70"/>
      <c r="K2" s="70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7">
        <v>2</v>
      </c>
      <c r="I3" s="47" t="s">
        <v>50</v>
      </c>
      <c r="J3" s="48">
        <v>2024</v>
      </c>
      <c r="K3" s="49"/>
    </row>
    <row r="4" spans="1:12">
      <c r="C4" s="2"/>
      <c r="D4" s="4"/>
      <c r="H4" s="46" t="s">
        <v>36</v>
      </c>
      <c r="I4" s="46" t="s">
        <v>37</v>
      </c>
      <c r="J4" s="46" t="s">
        <v>38</v>
      </c>
    </row>
    <row r="5" spans="1:12" ht="30.6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>
      <c r="A6" s="20">
        <v>1</v>
      </c>
      <c r="B6" s="21">
        <v>1</v>
      </c>
      <c r="C6" s="22" t="s">
        <v>20</v>
      </c>
      <c r="D6" s="5" t="s">
        <v>21</v>
      </c>
      <c r="E6" s="50"/>
      <c r="F6" s="52"/>
      <c r="G6" s="52"/>
      <c r="H6" s="52"/>
      <c r="I6" s="54"/>
      <c r="J6" s="52"/>
      <c r="K6" s="40"/>
      <c r="L6" s="39"/>
    </row>
    <row r="7" spans="1:12" ht="14.4">
      <c r="A7" s="23"/>
      <c r="B7" s="15"/>
      <c r="C7" s="11"/>
      <c r="D7" s="6"/>
      <c r="E7" s="51"/>
      <c r="F7" s="53"/>
      <c r="G7" s="53"/>
      <c r="H7" s="53"/>
      <c r="I7" s="55"/>
      <c r="J7" s="53"/>
      <c r="K7" s="43"/>
      <c r="L7" s="42"/>
    </row>
    <row r="8" spans="1:12" ht="14.4">
      <c r="A8" s="23"/>
      <c r="B8" s="15"/>
      <c r="C8" s="11"/>
      <c r="D8" s="7" t="s">
        <v>22</v>
      </c>
      <c r="E8" s="51"/>
      <c r="F8" s="53"/>
      <c r="G8" s="53"/>
      <c r="H8" s="53"/>
      <c r="I8" s="55"/>
      <c r="J8" s="53"/>
      <c r="K8" s="43"/>
      <c r="L8" s="42"/>
    </row>
    <row r="9" spans="1:12" ht="14.4">
      <c r="A9" s="23"/>
      <c r="B9" s="15"/>
      <c r="C9" s="11"/>
      <c r="D9" s="7" t="s">
        <v>23</v>
      </c>
      <c r="E9" s="51"/>
      <c r="F9" s="42"/>
      <c r="G9" s="42"/>
      <c r="H9" s="42"/>
      <c r="I9" s="42"/>
      <c r="J9" s="42"/>
      <c r="K9" s="43"/>
      <c r="L9" s="42"/>
    </row>
    <row r="10" spans="1:12" ht="14.4">
      <c r="A10" s="23"/>
      <c r="B10" s="15"/>
      <c r="C10" s="11"/>
      <c r="D10" s="7" t="s">
        <v>24</v>
      </c>
      <c r="E10" s="41"/>
      <c r="F10" s="42"/>
      <c r="G10" s="42"/>
      <c r="H10" s="42"/>
      <c r="I10" s="42"/>
      <c r="J10" s="42"/>
      <c r="K10" s="43"/>
      <c r="L10" s="42"/>
    </row>
    <row r="11" spans="1:12" ht="14.4">
      <c r="A11" s="23"/>
      <c r="B11" s="15"/>
      <c r="C11" s="11"/>
      <c r="D11" s="6"/>
      <c r="E11" s="41"/>
      <c r="F11" s="42"/>
      <c r="G11" s="42"/>
      <c r="H11" s="42"/>
      <c r="I11" s="42"/>
      <c r="J11" s="42"/>
      <c r="K11" s="43"/>
      <c r="L11" s="42"/>
    </row>
    <row r="12" spans="1:12" ht="14.4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4.4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4.4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6"/>
      <c r="F14" s="57"/>
      <c r="G14" s="57"/>
      <c r="H14" s="57"/>
      <c r="I14" s="58"/>
      <c r="J14" s="57"/>
      <c r="K14" s="59"/>
      <c r="L14" s="42"/>
    </row>
    <row r="15" spans="1:12" ht="14.4">
      <c r="A15" s="23"/>
      <c r="B15" s="15"/>
      <c r="C15" s="11"/>
      <c r="D15" s="7" t="s">
        <v>27</v>
      </c>
      <c r="E15" s="51"/>
      <c r="F15" s="53"/>
      <c r="G15" s="53"/>
      <c r="H15" s="53"/>
      <c r="I15" s="55"/>
      <c r="J15" s="53"/>
      <c r="K15" s="60"/>
      <c r="L15" s="42"/>
    </row>
    <row r="16" spans="1:12" ht="14.4">
      <c r="A16" s="23"/>
      <c r="B16" s="15"/>
      <c r="C16" s="11"/>
      <c r="D16" s="7" t="s">
        <v>28</v>
      </c>
      <c r="E16" s="51"/>
      <c r="F16" s="53"/>
      <c r="G16" s="53"/>
      <c r="H16" s="53"/>
      <c r="I16" s="55"/>
      <c r="J16" s="53"/>
      <c r="K16" s="60"/>
      <c r="L16" s="42"/>
    </row>
    <row r="17" spans="1:12" ht="14.4">
      <c r="A17" s="23"/>
      <c r="B17" s="15"/>
      <c r="C17" s="11"/>
      <c r="D17" s="7" t="s">
        <v>29</v>
      </c>
      <c r="E17" s="51"/>
      <c r="F17" s="53"/>
      <c r="G17" s="53"/>
      <c r="H17" s="53"/>
      <c r="I17" s="55"/>
      <c r="J17" s="53"/>
      <c r="K17" s="60"/>
      <c r="L17" s="42"/>
    </row>
    <row r="18" spans="1:12" ht="14.4">
      <c r="A18" s="23"/>
      <c r="B18" s="15"/>
      <c r="C18" s="11"/>
      <c r="D18" s="7" t="s">
        <v>30</v>
      </c>
      <c r="E18" s="51"/>
      <c r="F18" s="53"/>
      <c r="G18" s="53"/>
      <c r="H18" s="53"/>
      <c r="I18" s="55"/>
      <c r="J18" s="53"/>
      <c r="K18" s="60"/>
      <c r="L18" s="42"/>
    </row>
    <row r="19" spans="1:12" ht="14.4">
      <c r="A19" s="23"/>
      <c r="B19" s="15"/>
      <c r="C19" s="11"/>
      <c r="D19" s="7" t="s">
        <v>31</v>
      </c>
      <c r="E19" s="51"/>
      <c r="F19" s="53"/>
      <c r="G19" s="53"/>
      <c r="H19" s="53"/>
      <c r="I19" s="55"/>
      <c r="J19" s="53"/>
      <c r="K19" s="60"/>
      <c r="L19" s="42"/>
    </row>
    <row r="20" spans="1:12" ht="14.4">
      <c r="A20" s="23"/>
      <c r="B20" s="15"/>
      <c r="C20" s="11"/>
      <c r="D20" s="7" t="s">
        <v>32</v>
      </c>
      <c r="E20" s="41"/>
      <c r="F20" s="53"/>
      <c r="G20" s="42"/>
      <c r="H20" s="53"/>
      <c r="I20" s="55"/>
      <c r="J20" s="42"/>
      <c r="K20" s="43"/>
      <c r="L20" s="42"/>
    </row>
    <row r="21" spans="1:12" ht="14.4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4.4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4.4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4.4">
      <c r="A24" s="29">
        <f>A6</f>
        <v>1</v>
      </c>
      <c r="B24" s="30">
        <f>B6</f>
        <v>1</v>
      </c>
      <c r="C24" s="71" t="s">
        <v>4</v>
      </c>
      <c r="D24" s="72"/>
      <c r="E24" s="31"/>
      <c r="F24" s="32">
        <f>F13+F23</f>
        <v>0</v>
      </c>
      <c r="G24" s="32">
        <f t="shared" ref="G24:J24" si="4">G13+G23</f>
        <v>0</v>
      </c>
      <c r="H24" s="32">
        <f t="shared" si="4"/>
        <v>0</v>
      </c>
      <c r="I24" s="32">
        <f t="shared" si="4"/>
        <v>0</v>
      </c>
      <c r="J24" s="32">
        <f t="shared" si="4"/>
        <v>0</v>
      </c>
      <c r="K24" s="32"/>
      <c r="L24" s="32">
        <f t="shared" ref="L24" si="5">L13+L23</f>
        <v>0</v>
      </c>
    </row>
    <row r="25" spans="1:12" ht="14.4">
      <c r="A25" s="14">
        <v>1</v>
      </c>
      <c r="B25" s="15">
        <v>2</v>
      </c>
      <c r="C25" s="22" t="s">
        <v>20</v>
      </c>
      <c r="D25" s="5" t="s">
        <v>21</v>
      </c>
      <c r="E25" s="50"/>
      <c r="F25" s="52"/>
      <c r="G25" s="52"/>
      <c r="H25" s="52"/>
      <c r="I25" s="54"/>
      <c r="J25" s="52"/>
      <c r="K25" s="61"/>
      <c r="L25" s="39"/>
    </row>
    <row r="26" spans="1:12" ht="14.4">
      <c r="A26" s="14"/>
      <c r="B26" s="15"/>
      <c r="C26" s="11"/>
      <c r="D26" s="6"/>
      <c r="E26" s="51"/>
      <c r="F26" s="53"/>
      <c r="G26" s="53"/>
      <c r="H26" s="53"/>
      <c r="I26" s="55"/>
      <c r="J26" s="53"/>
      <c r="K26" s="60"/>
      <c r="L26" s="42"/>
    </row>
    <row r="27" spans="1:12" ht="14.4">
      <c r="A27" s="14"/>
      <c r="B27" s="15"/>
      <c r="C27" s="11"/>
      <c r="D27" s="7" t="s">
        <v>22</v>
      </c>
      <c r="E27" s="51"/>
      <c r="F27" s="53"/>
      <c r="G27" s="53"/>
      <c r="H27" s="53"/>
      <c r="I27" s="55"/>
      <c r="J27" s="53"/>
      <c r="K27" s="60"/>
      <c r="L27" s="42"/>
    </row>
    <row r="28" spans="1:12" ht="14.4">
      <c r="A28" s="14"/>
      <c r="B28" s="15"/>
      <c r="C28" s="11"/>
      <c r="D28" s="7" t="s">
        <v>23</v>
      </c>
      <c r="E28" s="51"/>
      <c r="F28" s="53"/>
      <c r="G28" s="53"/>
      <c r="H28" s="53"/>
      <c r="I28" s="55"/>
      <c r="J28" s="53"/>
      <c r="K28" s="43"/>
      <c r="L28" s="42"/>
    </row>
    <row r="29" spans="1:12" ht="14.4">
      <c r="A29" s="14"/>
      <c r="B29" s="15"/>
      <c r="C29" s="11"/>
      <c r="D29" s="7" t="s">
        <v>24</v>
      </c>
      <c r="E29" s="41"/>
      <c r="F29" s="42"/>
      <c r="G29" s="42"/>
      <c r="H29" s="42"/>
      <c r="I29" s="42"/>
      <c r="J29" s="42"/>
      <c r="K29" s="43"/>
      <c r="L29" s="42"/>
    </row>
    <row r="30" spans="1:12" ht="14.4">
      <c r="A30" s="14"/>
      <c r="B30" s="15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2" ht="14.4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4.4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4.4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6"/>
      <c r="F33" s="57"/>
      <c r="G33" s="57"/>
      <c r="H33" s="57"/>
      <c r="I33" s="58"/>
      <c r="J33" s="57"/>
      <c r="K33" s="59"/>
      <c r="L33" s="42"/>
    </row>
    <row r="34" spans="1:12" ht="14.4">
      <c r="A34" s="14"/>
      <c r="B34" s="15"/>
      <c r="C34" s="11"/>
      <c r="D34" s="7" t="s">
        <v>27</v>
      </c>
      <c r="E34" s="51"/>
      <c r="F34" s="53"/>
      <c r="G34" s="53"/>
      <c r="H34" s="53"/>
      <c r="I34" s="55"/>
      <c r="J34" s="53"/>
      <c r="K34" s="60"/>
      <c r="L34" s="42"/>
    </row>
    <row r="35" spans="1:12" ht="14.4">
      <c r="A35" s="14"/>
      <c r="B35" s="15"/>
      <c r="C35" s="11"/>
      <c r="D35" s="7" t="s">
        <v>28</v>
      </c>
      <c r="E35" s="51"/>
      <c r="F35" s="53"/>
      <c r="G35" s="53"/>
      <c r="H35" s="53"/>
      <c r="I35" s="55"/>
      <c r="J35" s="53"/>
      <c r="K35" s="60"/>
      <c r="L35" s="42"/>
    </row>
    <row r="36" spans="1:12" ht="14.4">
      <c r="A36" s="14"/>
      <c r="B36" s="15"/>
      <c r="C36" s="11"/>
      <c r="D36" s="7" t="s">
        <v>29</v>
      </c>
      <c r="E36" s="51"/>
      <c r="F36" s="53"/>
      <c r="G36" s="53"/>
      <c r="H36" s="53"/>
      <c r="I36" s="55"/>
      <c r="J36" s="53"/>
      <c r="K36" s="60"/>
      <c r="L36" s="42"/>
    </row>
    <row r="37" spans="1:12" ht="14.4">
      <c r="A37" s="14"/>
      <c r="B37" s="15"/>
      <c r="C37" s="11"/>
      <c r="D37" s="7" t="s">
        <v>30</v>
      </c>
      <c r="E37" s="51"/>
      <c r="F37" s="53"/>
      <c r="G37" s="53"/>
      <c r="H37" s="53"/>
      <c r="I37" s="55"/>
      <c r="J37" s="53"/>
      <c r="K37" s="60"/>
      <c r="L37" s="42"/>
    </row>
    <row r="38" spans="1:12" ht="14.4">
      <c r="A38" s="14"/>
      <c r="B38" s="15"/>
      <c r="C38" s="11"/>
      <c r="D38" s="7" t="s">
        <v>31</v>
      </c>
      <c r="E38" s="51"/>
      <c r="F38" s="53"/>
      <c r="G38" s="53"/>
      <c r="H38" s="53"/>
      <c r="I38" s="55"/>
      <c r="J38" s="53"/>
      <c r="K38" s="60"/>
      <c r="L38" s="42"/>
    </row>
    <row r="39" spans="1:12" ht="14.4">
      <c r="A39" s="14"/>
      <c r="B39" s="15"/>
      <c r="C39" s="11"/>
      <c r="D39" s="7" t="s">
        <v>32</v>
      </c>
      <c r="E39" s="41"/>
      <c r="F39" s="53"/>
      <c r="G39" s="53"/>
      <c r="H39" s="53"/>
      <c r="I39" s="55"/>
      <c r="J39" s="53"/>
      <c r="K39" s="60"/>
      <c r="L39" s="42"/>
    </row>
    <row r="40" spans="1:12" ht="14.4">
      <c r="A40" s="14"/>
      <c r="B40" s="15"/>
      <c r="C40" s="11"/>
      <c r="D40" s="6"/>
      <c r="E40" s="41"/>
      <c r="F40" s="62"/>
      <c r="G40" s="42"/>
      <c r="H40" s="62"/>
      <c r="I40" s="64"/>
      <c r="J40" s="62"/>
      <c r="K40" s="65"/>
      <c r="L40" s="42"/>
    </row>
    <row r="41" spans="1:12" ht="15" thickBot="1">
      <c r="A41" s="14"/>
      <c r="B41" s="15"/>
      <c r="C41" s="11"/>
      <c r="D41" s="6"/>
      <c r="E41" s="41"/>
      <c r="F41" s="42"/>
      <c r="G41" s="42"/>
      <c r="H41" s="63"/>
      <c r="I41" s="42"/>
      <c r="J41" s="42"/>
      <c r="K41" s="43"/>
      <c r="L41" s="42"/>
    </row>
    <row r="42" spans="1:12" ht="14.4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71" t="s">
        <v>4</v>
      </c>
      <c r="D43" s="72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4.4">
      <c r="A44" s="20">
        <v>1</v>
      </c>
      <c r="B44" s="21">
        <v>3</v>
      </c>
      <c r="C44" s="22" t="s">
        <v>20</v>
      </c>
      <c r="D44" s="5" t="s">
        <v>21</v>
      </c>
      <c r="E44" s="50"/>
      <c r="F44" s="52"/>
      <c r="G44" s="52"/>
      <c r="H44" s="52"/>
      <c r="I44" s="54"/>
      <c r="J44" s="52"/>
      <c r="K44" s="40"/>
      <c r="L44" s="39"/>
    </row>
    <row r="45" spans="1:12" ht="14.4">
      <c r="A45" s="23"/>
      <c r="B45" s="15"/>
      <c r="C45" s="11"/>
      <c r="D45" s="6"/>
      <c r="E45" s="51"/>
      <c r="F45" s="53"/>
      <c r="G45" s="53"/>
      <c r="H45" s="53"/>
      <c r="I45" s="55"/>
      <c r="J45" s="53"/>
      <c r="K45" s="43"/>
      <c r="L45" s="42"/>
    </row>
    <row r="46" spans="1:12" ht="14.4">
      <c r="A46" s="23"/>
      <c r="B46" s="15"/>
      <c r="C46" s="11"/>
      <c r="D46" s="7" t="s">
        <v>22</v>
      </c>
      <c r="E46" s="51"/>
      <c r="F46" s="53"/>
      <c r="G46" s="53"/>
      <c r="H46" s="53"/>
      <c r="I46" s="55"/>
      <c r="J46" s="53"/>
      <c r="K46" s="43"/>
      <c r="L46" s="42"/>
    </row>
    <row r="47" spans="1:12" ht="14.4">
      <c r="A47" s="23"/>
      <c r="B47" s="15"/>
      <c r="C47" s="11"/>
      <c r="D47" s="7" t="s">
        <v>23</v>
      </c>
      <c r="E47" s="51"/>
      <c r="F47" s="53"/>
      <c r="G47" s="42"/>
      <c r="H47" s="42"/>
      <c r="I47" s="42"/>
      <c r="J47" s="53"/>
      <c r="K47" s="43"/>
      <c r="L47" s="42"/>
    </row>
    <row r="48" spans="1:12" ht="14.4">
      <c r="A48" s="23"/>
      <c r="B48" s="15"/>
      <c r="C48" s="11"/>
      <c r="D48" s="7" t="s">
        <v>24</v>
      </c>
      <c r="E48" s="41"/>
      <c r="F48" s="42"/>
      <c r="G48" s="42"/>
      <c r="H48" s="42"/>
      <c r="I48" s="42"/>
      <c r="J48" s="42"/>
      <c r="K48" s="43"/>
      <c r="L48" s="42"/>
    </row>
    <row r="49" spans="1:12" ht="14.4">
      <c r="A49" s="23"/>
      <c r="B49" s="15"/>
      <c r="C49" s="11"/>
      <c r="D49" s="6"/>
      <c r="E49" s="41"/>
      <c r="F49" s="42"/>
      <c r="G49" s="42"/>
      <c r="H49" s="42"/>
      <c r="I49" s="42"/>
      <c r="J49" s="42"/>
      <c r="K49" s="43"/>
      <c r="L49" s="42"/>
    </row>
    <row r="50" spans="1:12" ht="14.4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4.4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4.4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6"/>
      <c r="F52" s="57"/>
      <c r="G52" s="57"/>
      <c r="H52" s="57"/>
      <c r="I52" s="58"/>
      <c r="J52" s="57"/>
      <c r="K52" s="59"/>
      <c r="L52" s="42"/>
    </row>
    <row r="53" spans="1:12" ht="14.4">
      <c r="A53" s="23"/>
      <c r="B53" s="15"/>
      <c r="C53" s="11"/>
      <c r="D53" s="7" t="s">
        <v>27</v>
      </c>
      <c r="E53" s="51"/>
      <c r="F53" s="53"/>
      <c r="G53" s="53"/>
      <c r="H53" s="53"/>
      <c r="I53" s="55"/>
      <c r="J53" s="53"/>
      <c r="K53" s="60"/>
      <c r="L53" s="42"/>
    </row>
    <row r="54" spans="1:12" ht="14.4">
      <c r="A54" s="23"/>
      <c r="B54" s="15"/>
      <c r="C54" s="11"/>
      <c r="D54" s="7" t="s">
        <v>28</v>
      </c>
      <c r="E54" s="51"/>
      <c r="F54" s="53"/>
      <c r="G54" s="53"/>
      <c r="H54" s="53"/>
      <c r="I54" s="55"/>
      <c r="J54" s="53"/>
      <c r="K54" s="60"/>
      <c r="L54" s="42"/>
    </row>
    <row r="55" spans="1:12" ht="14.4">
      <c r="A55" s="23"/>
      <c r="B55" s="15"/>
      <c r="C55" s="11"/>
      <c r="D55" s="7" t="s">
        <v>29</v>
      </c>
      <c r="E55" s="51"/>
      <c r="F55" s="53"/>
      <c r="G55" s="53"/>
      <c r="H55" s="53"/>
      <c r="I55" s="55"/>
      <c r="J55" s="53"/>
      <c r="K55" s="60"/>
      <c r="L55" s="42"/>
    </row>
    <row r="56" spans="1:12" ht="14.4">
      <c r="A56" s="23"/>
      <c r="B56" s="15"/>
      <c r="C56" s="11"/>
      <c r="D56" s="7" t="s">
        <v>30</v>
      </c>
      <c r="E56" s="51"/>
      <c r="F56" s="53"/>
      <c r="G56" s="53"/>
      <c r="H56" s="53"/>
      <c r="I56" s="55"/>
      <c r="J56" s="53"/>
      <c r="K56" s="60"/>
      <c r="L56" s="42"/>
    </row>
    <row r="57" spans="1:12" ht="14.4">
      <c r="A57" s="23"/>
      <c r="B57" s="15"/>
      <c r="C57" s="11"/>
      <c r="D57" s="7" t="s">
        <v>31</v>
      </c>
      <c r="E57" s="51"/>
      <c r="F57" s="53"/>
      <c r="G57" s="53"/>
      <c r="H57" s="53"/>
      <c r="I57" s="55"/>
      <c r="J57" s="53"/>
      <c r="K57" s="60"/>
      <c r="L57" s="42"/>
    </row>
    <row r="58" spans="1:12" ht="14.4">
      <c r="A58" s="23"/>
      <c r="B58" s="15"/>
      <c r="C58" s="11"/>
      <c r="D58" s="7" t="s">
        <v>32</v>
      </c>
      <c r="E58" s="51"/>
      <c r="F58" s="53"/>
      <c r="G58" s="53"/>
      <c r="H58" s="53"/>
      <c r="I58" s="55"/>
      <c r="J58" s="53"/>
      <c r="K58" s="60"/>
      <c r="L58" s="42"/>
    </row>
    <row r="59" spans="1:12" ht="14.4">
      <c r="A59" s="23"/>
      <c r="B59" s="15"/>
      <c r="C59" s="11"/>
      <c r="D59" s="6"/>
      <c r="E59" s="41"/>
      <c r="F59" s="42"/>
      <c r="G59" s="42"/>
      <c r="H59" s="62"/>
      <c r="I59" s="64"/>
      <c r="J59" s="62"/>
      <c r="K59" s="65"/>
      <c r="L59" s="42"/>
    </row>
    <row r="60" spans="1:12" ht="14.4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4.4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>
      <c r="A62" s="29">
        <f>A44</f>
        <v>1</v>
      </c>
      <c r="B62" s="30">
        <f>B44</f>
        <v>3</v>
      </c>
      <c r="C62" s="71" t="s">
        <v>4</v>
      </c>
      <c r="D62" s="72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4.4">
      <c r="A63" s="20">
        <v>1</v>
      </c>
      <c r="B63" s="21">
        <v>4</v>
      </c>
      <c r="C63" s="22" t="s">
        <v>20</v>
      </c>
      <c r="D63" s="5" t="s">
        <v>21</v>
      </c>
      <c r="E63" s="50"/>
      <c r="F63" s="52"/>
      <c r="G63" s="52"/>
      <c r="H63" s="52"/>
      <c r="I63" s="54"/>
      <c r="J63" s="52"/>
      <c r="K63" s="61"/>
      <c r="L63" s="39"/>
    </row>
    <row r="64" spans="1:12" ht="14.4">
      <c r="A64" s="23"/>
      <c r="B64" s="15"/>
      <c r="C64" s="11"/>
      <c r="D64" s="6"/>
      <c r="E64" s="51"/>
      <c r="F64" s="53"/>
      <c r="G64" s="53"/>
      <c r="H64" s="53"/>
      <c r="I64" s="55"/>
      <c r="J64" s="53"/>
      <c r="K64" s="60"/>
      <c r="L64" s="42"/>
    </row>
    <row r="65" spans="1:12" ht="14.4">
      <c r="A65" s="23"/>
      <c r="B65" s="15"/>
      <c r="C65" s="11"/>
      <c r="D65" s="7" t="s">
        <v>22</v>
      </c>
      <c r="E65" s="51"/>
      <c r="F65" s="53"/>
      <c r="G65" s="53"/>
      <c r="H65" s="53"/>
      <c r="I65" s="55"/>
      <c r="J65" s="53"/>
      <c r="K65" s="60"/>
      <c r="L65" s="42"/>
    </row>
    <row r="66" spans="1:12" ht="14.4">
      <c r="A66" s="23"/>
      <c r="B66" s="15"/>
      <c r="C66" s="11"/>
      <c r="D66" s="7" t="s">
        <v>23</v>
      </c>
      <c r="E66" s="51"/>
      <c r="F66" s="53"/>
      <c r="G66" s="53"/>
      <c r="H66" s="53"/>
      <c r="I66" s="42"/>
      <c r="J66" s="53"/>
      <c r="K66" s="60"/>
      <c r="L66" s="42"/>
    </row>
    <row r="67" spans="1:12" ht="15" thickBot="1">
      <c r="A67" s="23"/>
      <c r="B67" s="15"/>
      <c r="C67" s="11"/>
      <c r="D67" s="7" t="s">
        <v>24</v>
      </c>
      <c r="E67" s="66"/>
      <c r="F67" s="42"/>
      <c r="G67" s="42"/>
      <c r="H67" s="42"/>
      <c r="I67" s="42"/>
      <c r="J67" s="42"/>
      <c r="K67" s="43"/>
      <c r="L67" s="42"/>
    </row>
    <row r="68" spans="1:12" ht="14.4">
      <c r="A68" s="23"/>
      <c r="B68" s="15"/>
      <c r="C68" s="11"/>
      <c r="D68" s="6"/>
      <c r="E68" s="50"/>
      <c r="F68" s="42"/>
      <c r="G68" s="42"/>
      <c r="H68" s="42"/>
      <c r="I68" s="42"/>
      <c r="J68" s="42"/>
      <c r="K68" s="43"/>
      <c r="L68" s="42"/>
    </row>
    <row r="69" spans="1:12" ht="14.4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4.4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4.4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6"/>
      <c r="F71" s="57"/>
      <c r="G71" s="57"/>
      <c r="H71" s="57"/>
      <c r="I71" s="58"/>
      <c r="J71" s="57"/>
      <c r="K71" s="59"/>
      <c r="L71" s="42"/>
    </row>
    <row r="72" spans="1:12" ht="14.4">
      <c r="A72" s="23"/>
      <c r="B72" s="15"/>
      <c r="C72" s="11"/>
      <c r="D72" s="7" t="s">
        <v>27</v>
      </c>
      <c r="E72" s="51"/>
      <c r="F72" s="53"/>
      <c r="G72" s="53"/>
      <c r="H72" s="53"/>
      <c r="I72" s="55"/>
      <c r="J72" s="53"/>
      <c r="K72" s="60"/>
      <c r="L72" s="42"/>
    </row>
    <row r="73" spans="1:12" ht="14.4">
      <c r="A73" s="23"/>
      <c r="B73" s="15"/>
      <c r="C73" s="11"/>
      <c r="D73" s="7" t="s">
        <v>28</v>
      </c>
      <c r="E73" s="51"/>
      <c r="F73" s="53"/>
      <c r="G73" s="53"/>
      <c r="H73" s="53"/>
      <c r="I73" s="55"/>
      <c r="J73" s="53"/>
      <c r="K73" s="60"/>
      <c r="L73" s="42"/>
    </row>
    <row r="74" spans="1:12" ht="14.4">
      <c r="A74" s="23"/>
      <c r="B74" s="15"/>
      <c r="C74" s="11"/>
      <c r="D74" s="7" t="s">
        <v>29</v>
      </c>
      <c r="E74" s="51"/>
      <c r="F74" s="53"/>
      <c r="G74" s="53"/>
      <c r="H74" s="53"/>
      <c r="I74" s="55"/>
      <c r="J74" s="53"/>
      <c r="K74" s="60"/>
      <c r="L74" s="42"/>
    </row>
    <row r="75" spans="1:12" ht="14.4">
      <c r="A75" s="23"/>
      <c r="B75" s="15"/>
      <c r="C75" s="11"/>
      <c r="D75" s="7" t="s">
        <v>30</v>
      </c>
      <c r="E75" s="51"/>
      <c r="F75" s="53"/>
      <c r="G75" s="53"/>
      <c r="H75" s="53"/>
      <c r="I75" s="55"/>
      <c r="J75" s="53"/>
      <c r="K75" s="60"/>
      <c r="L75" s="42"/>
    </row>
    <row r="76" spans="1:12" ht="14.4">
      <c r="A76" s="23"/>
      <c r="B76" s="15"/>
      <c r="C76" s="11"/>
      <c r="D76" s="7" t="s">
        <v>31</v>
      </c>
      <c r="E76" s="51"/>
      <c r="F76" s="53"/>
      <c r="G76" s="53"/>
      <c r="H76" s="53"/>
      <c r="I76" s="55"/>
      <c r="J76" s="53"/>
      <c r="K76" s="60"/>
      <c r="L76" s="42"/>
    </row>
    <row r="77" spans="1:12" ht="14.4">
      <c r="A77" s="23"/>
      <c r="B77" s="15"/>
      <c r="C77" s="11"/>
      <c r="D77" s="7" t="s">
        <v>32</v>
      </c>
      <c r="E77" s="51"/>
      <c r="F77" s="42"/>
      <c r="G77" s="53"/>
      <c r="H77" s="53"/>
      <c r="I77" s="55"/>
      <c r="J77" s="53"/>
      <c r="K77" s="43"/>
      <c r="L77" s="42"/>
    </row>
    <row r="78" spans="1:12" ht="14.4">
      <c r="A78" s="23"/>
      <c r="B78" s="15"/>
      <c r="C78" s="11"/>
      <c r="D78" s="6"/>
      <c r="E78" s="41"/>
      <c r="F78" s="42"/>
      <c r="G78" s="62"/>
      <c r="H78" s="42"/>
      <c r="I78" s="64"/>
      <c r="J78" s="62"/>
      <c r="K78" s="43"/>
      <c r="L78" s="42"/>
    </row>
    <row r="79" spans="1:12" ht="15" thickBot="1">
      <c r="A79" s="23"/>
      <c r="B79" s="15"/>
      <c r="C79" s="11"/>
      <c r="D79" s="6"/>
      <c r="E79" s="41"/>
      <c r="F79" s="42"/>
      <c r="G79" s="42"/>
      <c r="H79" s="42"/>
      <c r="I79" s="67"/>
      <c r="J79" s="63"/>
      <c r="K79" s="43"/>
      <c r="L79" s="42"/>
    </row>
    <row r="80" spans="1:12" ht="14.4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71" t="s">
        <v>4</v>
      </c>
      <c r="D81" s="72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4.4">
      <c r="A82" s="20">
        <v>1</v>
      </c>
      <c r="B82" s="21">
        <v>5</v>
      </c>
      <c r="C82" s="22" t="s">
        <v>20</v>
      </c>
      <c r="D82" s="5" t="s">
        <v>21</v>
      </c>
      <c r="E82" s="50"/>
      <c r="F82" s="52"/>
      <c r="G82" s="52"/>
      <c r="H82" s="39"/>
      <c r="I82" s="54"/>
      <c r="J82" s="52"/>
      <c r="K82" s="61"/>
      <c r="L82" s="39"/>
    </row>
    <row r="83" spans="1:12" ht="14.4">
      <c r="A83" s="23"/>
      <c r="B83" s="15"/>
      <c r="C83" s="11"/>
      <c r="D83" s="6"/>
      <c r="E83" s="51"/>
      <c r="F83" s="53"/>
      <c r="G83" s="53"/>
      <c r="H83" s="42"/>
      <c r="I83" s="55"/>
      <c r="J83" s="53"/>
      <c r="K83" s="60"/>
      <c r="L83" s="42"/>
    </row>
    <row r="84" spans="1:12" ht="14.4">
      <c r="A84" s="23"/>
      <c r="B84" s="15"/>
      <c r="C84" s="11"/>
      <c r="D84" s="7" t="s">
        <v>22</v>
      </c>
      <c r="E84" s="51"/>
      <c r="F84" s="53"/>
      <c r="G84" s="53"/>
      <c r="H84" s="42"/>
      <c r="I84" s="55"/>
      <c r="J84" s="53"/>
      <c r="K84" s="60"/>
      <c r="L84" s="42"/>
    </row>
    <row r="85" spans="1:12" ht="14.4">
      <c r="A85" s="23"/>
      <c r="B85" s="15"/>
      <c r="C85" s="11"/>
      <c r="D85" s="7" t="s">
        <v>23</v>
      </c>
      <c r="E85" s="51"/>
      <c r="F85" s="42"/>
      <c r="G85" s="42"/>
      <c r="H85" s="42"/>
      <c r="I85" s="42"/>
      <c r="J85" s="53"/>
      <c r="K85" s="43"/>
      <c r="L85" s="42"/>
    </row>
    <row r="86" spans="1:12" ht="14.4">
      <c r="A86" s="23"/>
      <c r="B86" s="15"/>
      <c r="C86" s="11"/>
      <c r="D86" s="7" t="s">
        <v>24</v>
      </c>
      <c r="E86" s="41"/>
      <c r="F86" s="42"/>
      <c r="G86" s="42"/>
      <c r="H86" s="42"/>
      <c r="I86" s="42"/>
      <c r="J86" s="42"/>
      <c r="K86" s="43"/>
      <c r="L86" s="42"/>
    </row>
    <row r="87" spans="1:12" ht="14.4">
      <c r="A87" s="23"/>
      <c r="B87" s="15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 ht="14.4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4.4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4.4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6"/>
      <c r="F90" s="57"/>
      <c r="G90" s="57"/>
      <c r="H90" s="57"/>
      <c r="I90" s="58"/>
      <c r="J90" s="57"/>
      <c r="K90" s="59"/>
      <c r="L90" s="42"/>
    </row>
    <row r="91" spans="1:12" ht="14.4">
      <c r="A91" s="23"/>
      <c r="B91" s="15"/>
      <c r="C91" s="11"/>
      <c r="D91" s="7" t="s">
        <v>27</v>
      </c>
      <c r="E91" s="51"/>
      <c r="F91" s="53"/>
      <c r="G91" s="53"/>
      <c r="H91" s="53"/>
      <c r="I91" s="55"/>
      <c r="J91" s="53"/>
      <c r="K91" s="60"/>
      <c r="L91" s="42"/>
    </row>
    <row r="92" spans="1:12" ht="14.4">
      <c r="A92" s="23"/>
      <c r="B92" s="15"/>
      <c r="C92" s="11"/>
      <c r="D92" s="7" t="s">
        <v>28</v>
      </c>
      <c r="E92" s="51"/>
      <c r="F92" s="53"/>
      <c r="G92" s="53"/>
      <c r="H92" s="53"/>
      <c r="I92" s="55"/>
      <c r="J92" s="53"/>
      <c r="K92" s="60"/>
      <c r="L92" s="42"/>
    </row>
    <row r="93" spans="1:12" ht="14.4">
      <c r="A93" s="23"/>
      <c r="B93" s="15"/>
      <c r="C93" s="11"/>
      <c r="D93" s="7" t="s">
        <v>29</v>
      </c>
      <c r="E93" s="51"/>
      <c r="F93" s="53"/>
      <c r="G93" s="53"/>
      <c r="H93" s="53"/>
      <c r="I93" s="55"/>
      <c r="J93" s="53"/>
      <c r="K93" s="60"/>
      <c r="L93" s="42"/>
    </row>
    <row r="94" spans="1:12" ht="14.4">
      <c r="A94" s="23"/>
      <c r="B94" s="15"/>
      <c r="C94" s="11"/>
      <c r="D94" s="7" t="s">
        <v>30</v>
      </c>
      <c r="E94" s="51"/>
      <c r="F94" s="53"/>
      <c r="G94" s="53"/>
      <c r="H94" s="53"/>
      <c r="I94" s="55"/>
      <c r="J94" s="53"/>
      <c r="K94" s="60"/>
      <c r="L94" s="42"/>
    </row>
    <row r="95" spans="1:12" ht="14.4">
      <c r="A95" s="23"/>
      <c r="B95" s="15"/>
      <c r="C95" s="11"/>
      <c r="D95" s="7" t="s">
        <v>31</v>
      </c>
      <c r="E95" s="51"/>
      <c r="F95" s="53"/>
      <c r="G95" s="53"/>
      <c r="H95" s="53"/>
      <c r="I95" s="55"/>
      <c r="J95" s="53"/>
      <c r="K95" s="60"/>
      <c r="L95" s="42"/>
    </row>
    <row r="96" spans="1:12" ht="14.4">
      <c r="A96" s="23"/>
      <c r="B96" s="15"/>
      <c r="C96" s="11"/>
      <c r="D96" s="7" t="s">
        <v>32</v>
      </c>
      <c r="E96" s="51"/>
      <c r="F96" s="42"/>
      <c r="G96" s="53"/>
      <c r="H96" s="53"/>
      <c r="I96" s="55"/>
      <c r="J96" s="53"/>
      <c r="K96" s="43"/>
      <c r="L96" s="42"/>
    </row>
    <row r="97" spans="1:12" ht="14.4">
      <c r="A97" s="23"/>
      <c r="B97" s="15"/>
      <c r="C97" s="11"/>
      <c r="D97" s="6"/>
      <c r="E97" s="41"/>
      <c r="F97" s="42"/>
      <c r="G97" s="42"/>
      <c r="H97" s="42"/>
      <c r="I97" s="64"/>
      <c r="J97" s="62"/>
      <c r="K97" s="43"/>
      <c r="L97" s="42"/>
    </row>
    <row r="98" spans="1:12" ht="15" thickBot="1">
      <c r="A98" s="23"/>
      <c r="B98" s="15"/>
      <c r="C98" s="11"/>
      <c r="D98" s="6"/>
      <c r="E98" s="41"/>
      <c r="F98" s="42"/>
      <c r="G98" s="42"/>
      <c r="H98" s="42"/>
      <c r="I98" s="42"/>
      <c r="J98" s="63"/>
      <c r="K98" s="43"/>
      <c r="L98" s="42"/>
    </row>
    <row r="99" spans="1:12" ht="14.4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>
      <c r="A100" s="29">
        <f>A82</f>
        <v>1</v>
      </c>
      <c r="B100" s="30">
        <f>B82</f>
        <v>5</v>
      </c>
      <c r="C100" s="71" t="s">
        <v>4</v>
      </c>
      <c r="D100" s="72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4.4">
      <c r="A101" s="20">
        <v>2</v>
      </c>
      <c r="B101" s="21">
        <v>1</v>
      </c>
      <c r="C101" s="22" t="s">
        <v>20</v>
      </c>
      <c r="D101" s="5" t="s">
        <v>21</v>
      </c>
      <c r="E101" s="50"/>
      <c r="F101" s="52"/>
      <c r="G101" s="52"/>
      <c r="H101" s="52"/>
      <c r="I101" s="54"/>
      <c r="J101" s="52"/>
      <c r="K101" s="61"/>
      <c r="L101" s="39"/>
    </row>
    <row r="102" spans="1:12" ht="14.4">
      <c r="A102" s="23"/>
      <c r="B102" s="15"/>
      <c r="C102" s="11"/>
      <c r="D102" s="6"/>
      <c r="E102" s="51"/>
      <c r="F102" s="53"/>
      <c r="G102" s="53"/>
      <c r="H102" s="53"/>
      <c r="I102" s="55"/>
      <c r="J102" s="53"/>
      <c r="K102" s="60"/>
      <c r="L102" s="42"/>
    </row>
    <row r="103" spans="1:12" ht="14.4">
      <c r="A103" s="23"/>
      <c r="B103" s="15"/>
      <c r="C103" s="11"/>
      <c r="D103" s="7" t="s">
        <v>22</v>
      </c>
      <c r="E103" s="51"/>
      <c r="F103" s="53"/>
      <c r="G103" s="53"/>
      <c r="H103" s="53"/>
      <c r="I103" s="55"/>
      <c r="J103" s="53"/>
      <c r="K103" s="60"/>
      <c r="L103" s="42"/>
    </row>
    <row r="104" spans="1:12" ht="14.4">
      <c r="A104" s="23"/>
      <c r="B104" s="15"/>
      <c r="C104" s="11"/>
      <c r="D104" s="7" t="s">
        <v>23</v>
      </c>
      <c r="E104" s="51"/>
      <c r="F104" s="53"/>
      <c r="G104" s="53"/>
      <c r="H104" s="53"/>
      <c r="I104" s="55"/>
      <c r="J104" s="42"/>
      <c r="K104" s="43"/>
      <c r="L104" s="42"/>
    </row>
    <row r="105" spans="1:12" ht="15" thickBot="1">
      <c r="A105" s="23"/>
      <c r="B105" s="15"/>
      <c r="C105" s="11"/>
      <c r="D105" s="7" t="s">
        <v>24</v>
      </c>
      <c r="E105" s="66"/>
      <c r="F105" s="42"/>
      <c r="G105" s="63"/>
      <c r="H105" s="63"/>
      <c r="I105" s="42"/>
      <c r="J105" s="42"/>
      <c r="K105" s="43"/>
      <c r="L105" s="42"/>
    </row>
    <row r="106" spans="1:12" ht="14.4">
      <c r="A106" s="23"/>
      <c r="B106" s="15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 ht="14.4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4.4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4.4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6"/>
      <c r="F109" s="57"/>
      <c r="G109" s="57"/>
      <c r="H109" s="57"/>
      <c r="I109" s="58"/>
      <c r="J109" s="57"/>
      <c r="K109" s="59"/>
      <c r="L109" s="42"/>
    </row>
    <row r="110" spans="1:12" ht="14.4">
      <c r="A110" s="23"/>
      <c r="B110" s="15"/>
      <c r="C110" s="11"/>
      <c r="D110" s="7" t="s">
        <v>27</v>
      </c>
      <c r="E110" s="51"/>
      <c r="F110" s="53"/>
      <c r="G110" s="53"/>
      <c r="H110" s="53"/>
      <c r="I110" s="55"/>
      <c r="J110" s="53"/>
      <c r="K110" s="60"/>
      <c r="L110" s="42"/>
    </row>
    <row r="111" spans="1:12" ht="14.4">
      <c r="A111" s="23"/>
      <c r="B111" s="15"/>
      <c r="C111" s="11"/>
      <c r="D111" s="7" t="s">
        <v>28</v>
      </c>
      <c r="E111" s="51"/>
      <c r="F111" s="53"/>
      <c r="G111" s="53"/>
      <c r="H111" s="53"/>
      <c r="I111" s="55"/>
      <c r="J111" s="53"/>
      <c r="K111" s="60"/>
      <c r="L111" s="42"/>
    </row>
    <row r="112" spans="1:12" ht="14.4">
      <c r="A112" s="23"/>
      <c r="B112" s="15"/>
      <c r="C112" s="11"/>
      <c r="D112" s="7" t="s">
        <v>29</v>
      </c>
      <c r="E112" s="51"/>
      <c r="F112" s="53"/>
      <c r="G112" s="53"/>
      <c r="H112" s="53"/>
      <c r="I112" s="55"/>
      <c r="J112" s="53"/>
      <c r="K112" s="60"/>
      <c r="L112" s="42"/>
    </row>
    <row r="113" spans="1:12" ht="14.4">
      <c r="A113" s="23"/>
      <c r="B113" s="15"/>
      <c r="C113" s="11"/>
      <c r="D113" s="7" t="s">
        <v>30</v>
      </c>
      <c r="E113" s="51"/>
      <c r="F113" s="53"/>
      <c r="G113" s="53"/>
      <c r="H113" s="53"/>
      <c r="I113" s="55"/>
      <c r="J113" s="53"/>
      <c r="K113" s="60"/>
      <c r="L113" s="42"/>
    </row>
    <row r="114" spans="1:12" ht="14.4">
      <c r="A114" s="23"/>
      <c r="B114" s="15"/>
      <c r="C114" s="11"/>
      <c r="D114" s="7" t="s">
        <v>31</v>
      </c>
      <c r="E114" s="51"/>
      <c r="F114" s="53"/>
      <c r="G114" s="53"/>
      <c r="H114" s="53"/>
      <c r="I114" s="55"/>
      <c r="J114" s="53"/>
      <c r="K114" s="60"/>
      <c r="L114" s="42"/>
    </row>
    <row r="115" spans="1:12" ht="14.4">
      <c r="A115" s="23"/>
      <c r="B115" s="15"/>
      <c r="C115" s="11"/>
      <c r="D115" s="7" t="s">
        <v>32</v>
      </c>
      <c r="E115" s="51"/>
      <c r="F115" s="42"/>
      <c r="G115" s="42"/>
      <c r="H115" s="53"/>
      <c r="I115" s="55"/>
      <c r="J115" s="53"/>
      <c r="K115" s="43"/>
      <c r="L115" s="42"/>
    </row>
    <row r="116" spans="1:12" ht="14.4">
      <c r="A116" s="23"/>
      <c r="B116" s="15"/>
      <c r="C116" s="11"/>
      <c r="D116" s="6"/>
      <c r="E116" s="41"/>
      <c r="F116" s="42"/>
      <c r="G116" s="42"/>
      <c r="H116" s="62"/>
      <c r="I116" s="42"/>
      <c r="J116" s="62"/>
      <c r="K116" s="43"/>
      <c r="L116" s="42"/>
    </row>
    <row r="117" spans="1:12" ht="14.4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4.4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4.4">
      <c r="A119" s="29">
        <f>A101</f>
        <v>2</v>
      </c>
      <c r="B119" s="30">
        <f>B101</f>
        <v>1</v>
      </c>
      <c r="C119" s="71" t="s">
        <v>4</v>
      </c>
      <c r="D119" s="72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4.4">
      <c r="A120" s="14">
        <v>2</v>
      </c>
      <c r="B120" s="15">
        <v>2</v>
      </c>
      <c r="C120" s="22" t="s">
        <v>20</v>
      </c>
      <c r="D120" s="5" t="s">
        <v>21</v>
      </c>
      <c r="E120" s="50" t="s">
        <v>44</v>
      </c>
      <c r="F120" s="52">
        <v>180</v>
      </c>
      <c r="G120" s="52">
        <v>6</v>
      </c>
      <c r="H120" s="52">
        <v>6</v>
      </c>
      <c r="I120" s="54">
        <v>41</v>
      </c>
      <c r="J120" s="52">
        <v>250</v>
      </c>
      <c r="K120" s="40">
        <v>22</v>
      </c>
      <c r="L120" s="39"/>
    </row>
    <row r="121" spans="1:12" ht="14.4">
      <c r="A121" s="14"/>
      <c r="B121" s="15"/>
      <c r="C121" s="11"/>
      <c r="D121" s="6"/>
      <c r="E121" s="51"/>
      <c r="F121" s="53"/>
      <c r="G121" s="53"/>
      <c r="H121" s="53"/>
      <c r="I121" s="55"/>
      <c r="J121" s="53"/>
      <c r="K121" s="43"/>
      <c r="L121" s="42"/>
    </row>
    <row r="122" spans="1:12" ht="14.4">
      <c r="A122" s="14"/>
      <c r="B122" s="15"/>
      <c r="C122" s="11"/>
      <c r="D122" s="7" t="s">
        <v>22</v>
      </c>
      <c r="E122" s="51" t="s">
        <v>41</v>
      </c>
      <c r="F122" s="53">
        <v>200</v>
      </c>
      <c r="G122" s="53">
        <v>4</v>
      </c>
      <c r="H122" s="53">
        <v>3</v>
      </c>
      <c r="I122" s="55">
        <v>37</v>
      </c>
      <c r="J122" s="53">
        <v>151</v>
      </c>
      <c r="K122" s="43">
        <v>36</v>
      </c>
      <c r="L122" s="42"/>
    </row>
    <row r="123" spans="1:12" ht="14.4">
      <c r="A123" s="14"/>
      <c r="B123" s="15"/>
      <c r="C123" s="11"/>
      <c r="D123" s="7" t="s">
        <v>23</v>
      </c>
      <c r="E123" s="51" t="s">
        <v>45</v>
      </c>
      <c r="F123" s="53">
        <v>53</v>
      </c>
      <c r="G123" s="53">
        <v>6</v>
      </c>
      <c r="H123" s="42">
        <v>5</v>
      </c>
      <c r="I123" s="55">
        <v>76</v>
      </c>
      <c r="J123" s="42">
        <v>350</v>
      </c>
      <c r="K123" s="43"/>
      <c r="L123" s="42"/>
    </row>
    <row r="124" spans="1:12" ht="14.4">
      <c r="A124" s="14"/>
      <c r="B124" s="15"/>
      <c r="C124" s="11"/>
      <c r="D124" s="7" t="s">
        <v>24</v>
      </c>
      <c r="E124" s="41"/>
      <c r="F124" s="42"/>
      <c r="G124" s="42"/>
      <c r="H124" s="42"/>
      <c r="I124" s="42"/>
      <c r="J124" s="42"/>
      <c r="K124" s="43"/>
      <c r="L124" s="42"/>
    </row>
    <row r="125" spans="1:12" ht="14.4">
      <c r="A125" s="14"/>
      <c r="B125" s="15"/>
      <c r="C125" s="11"/>
      <c r="D125" s="6"/>
      <c r="E125" s="41"/>
      <c r="F125" s="42"/>
      <c r="G125" s="42"/>
      <c r="H125" s="42"/>
      <c r="I125" s="42"/>
      <c r="J125" s="42"/>
      <c r="K125" s="43"/>
      <c r="L125" s="42"/>
    </row>
    <row r="126" spans="1:12" ht="14.4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4.4">
      <c r="A127" s="16"/>
      <c r="B127" s="17"/>
      <c r="C127" s="8"/>
      <c r="D127" s="18" t="s">
        <v>33</v>
      </c>
      <c r="E127" s="9"/>
      <c r="F127" s="19">
        <f>SUM(F120:F126)</f>
        <v>433</v>
      </c>
      <c r="G127" s="19">
        <f t="shared" ref="G127:J127" si="62">SUM(G120:G126)</f>
        <v>16</v>
      </c>
      <c r="H127" s="19">
        <f t="shared" si="62"/>
        <v>14</v>
      </c>
      <c r="I127" s="19">
        <f t="shared" si="62"/>
        <v>154</v>
      </c>
      <c r="J127" s="19">
        <f t="shared" si="62"/>
        <v>751</v>
      </c>
      <c r="K127" s="25"/>
      <c r="L127" s="19">
        <f t="shared" ref="L127" si="63">SUM(L120:L126)</f>
        <v>0</v>
      </c>
    </row>
    <row r="128" spans="1:12" ht="14.4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56" t="s">
        <v>46</v>
      </c>
      <c r="F128" s="57">
        <v>50</v>
      </c>
      <c r="G128" s="57">
        <v>0.7</v>
      </c>
      <c r="H128" s="57">
        <v>1</v>
      </c>
      <c r="I128" s="58">
        <v>4.3</v>
      </c>
      <c r="J128" s="57">
        <v>31.7</v>
      </c>
      <c r="K128" s="59">
        <v>73</v>
      </c>
      <c r="L128" s="42"/>
    </row>
    <row r="129" spans="1:12" ht="14.4">
      <c r="A129" s="14"/>
      <c r="B129" s="15"/>
      <c r="C129" s="11"/>
      <c r="D129" s="7" t="s">
        <v>27</v>
      </c>
      <c r="E129" s="51" t="s">
        <v>47</v>
      </c>
      <c r="F129" s="53">
        <v>250</v>
      </c>
      <c r="G129" s="53">
        <v>2.6</v>
      </c>
      <c r="H129" s="53">
        <v>5.6</v>
      </c>
      <c r="I129" s="55">
        <v>13</v>
      </c>
      <c r="J129" s="53">
        <v>114</v>
      </c>
      <c r="K129" s="60">
        <v>402</v>
      </c>
      <c r="L129" s="42"/>
    </row>
    <row r="130" spans="1:12" ht="14.4">
      <c r="A130" s="14"/>
      <c r="B130" s="15"/>
      <c r="C130" s="11"/>
      <c r="D130" s="7" t="s">
        <v>28</v>
      </c>
      <c r="E130" s="51" t="s">
        <v>48</v>
      </c>
      <c r="F130" s="53">
        <v>150</v>
      </c>
      <c r="G130" s="53">
        <v>12</v>
      </c>
      <c r="H130" s="53">
        <v>6</v>
      </c>
      <c r="I130" s="55">
        <v>27</v>
      </c>
      <c r="J130" s="53">
        <v>283</v>
      </c>
      <c r="K130" s="60">
        <v>20</v>
      </c>
      <c r="L130" s="42"/>
    </row>
    <row r="131" spans="1:12" ht="14.4">
      <c r="A131" s="14"/>
      <c r="B131" s="15"/>
      <c r="C131" s="11"/>
      <c r="D131" s="7" t="s">
        <v>29</v>
      </c>
      <c r="E131" s="51" t="s">
        <v>49</v>
      </c>
      <c r="F131" s="53">
        <v>100</v>
      </c>
      <c r="G131" s="53">
        <v>1</v>
      </c>
      <c r="H131" s="53">
        <v>1</v>
      </c>
      <c r="I131" s="55">
        <v>10</v>
      </c>
      <c r="J131" s="53">
        <v>47</v>
      </c>
      <c r="K131" s="60">
        <v>6</v>
      </c>
      <c r="L131" s="42"/>
    </row>
    <row r="132" spans="1:12" ht="14.4">
      <c r="A132" s="14"/>
      <c r="B132" s="15"/>
      <c r="C132" s="11"/>
      <c r="D132" s="7" t="s">
        <v>30</v>
      </c>
      <c r="E132" s="51" t="s">
        <v>43</v>
      </c>
      <c r="F132" s="53">
        <v>200</v>
      </c>
      <c r="G132" s="53">
        <v>0.4</v>
      </c>
      <c r="H132" s="53"/>
      <c r="I132" s="55">
        <v>31</v>
      </c>
      <c r="J132" s="53">
        <v>128</v>
      </c>
      <c r="K132" s="60">
        <v>18</v>
      </c>
      <c r="L132" s="42"/>
    </row>
    <row r="133" spans="1:12" ht="14.4">
      <c r="A133" s="14"/>
      <c r="B133" s="15"/>
      <c r="C133" s="11"/>
      <c r="D133" s="7" t="s">
        <v>31</v>
      </c>
      <c r="E133" s="51" t="s">
        <v>42</v>
      </c>
      <c r="F133" s="53">
        <v>50</v>
      </c>
      <c r="G133" s="53">
        <v>6.9</v>
      </c>
      <c r="H133" s="53">
        <v>1.05</v>
      </c>
      <c r="I133" s="55">
        <v>42.5</v>
      </c>
      <c r="J133" s="53">
        <v>362.3</v>
      </c>
      <c r="K133" s="60"/>
      <c r="L133" s="42"/>
    </row>
    <row r="134" spans="1:12" ht="14.4">
      <c r="A134" s="14"/>
      <c r="B134" s="15"/>
      <c r="C134" s="11"/>
      <c r="D134" s="7" t="s">
        <v>32</v>
      </c>
      <c r="E134" s="51"/>
      <c r="F134" s="53"/>
      <c r="G134" s="53"/>
      <c r="H134" s="53"/>
      <c r="I134" s="55"/>
      <c r="J134" s="53"/>
      <c r="K134" s="60"/>
      <c r="L134" s="42"/>
    </row>
    <row r="135" spans="1:12" ht="14.4">
      <c r="A135" s="14"/>
      <c r="B135" s="15"/>
      <c r="C135" s="11"/>
      <c r="D135" s="6"/>
      <c r="E135" s="41"/>
      <c r="F135" s="42"/>
      <c r="G135" s="42"/>
      <c r="H135" s="42"/>
      <c r="I135" s="42"/>
      <c r="J135" s="42"/>
      <c r="K135" s="43"/>
      <c r="L135" s="42"/>
    </row>
    <row r="136" spans="1:12" ht="14.4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4.4">
      <c r="A137" s="16"/>
      <c r="B137" s="17"/>
      <c r="C137" s="8"/>
      <c r="D137" s="18" t="s">
        <v>33</v>
      </c>
      <c r="E137" s="9"/>
      <c r="F137" s="19">
        <f>SUM(F128:F136)</f>
        <v>800</v>
      </c>
      <c r="G137" s="19">
        <f t="shared" ref="G137:J137" si="64">SUM(G128:G136)</f>
        <v>23.6</v>
      </c>
      <c r="H137" s="19">
        <f t="shared" si="64"/>
        <v>14.65</v>
      </c>
      <c r="I137" s="19">
        <f t="shared" si="64"/>
        <v>127.8</v>
      </c>
      <c r="J137" s="19">
        <f t="shared" si="64"/>
        <v>966</v>
      </c>
      <c r="K137" s="25"/>
      <c r="L137" s="19">
        <f t="shared" ref="L137" si="65">SUM(L128:L136)</f>
        <v>0</v>
      </c>
    </row>
    <row r="138" spans="1:12" ht="15" thickBot="1">
      <c r="A138" s="33">
        <f>A120</f>
        <v>2</v>
      </c>
      <c r="B138" s="33">
        <f>B120</f>
        <v>2</v>
      </c>
      <c r="C138" s="71" t="s">
        <v>4</v>
      </c>
      <c r="D138" s="72"/>
      <c r="E138" s="31"/>
      <c r="F138" s="32">
        <f>F127+F137</f>
        <v>1233</v>
      </c>
      <c r="G138" s="32">
        <f t="shared" ref="G138" si="66">G127+G137</f>
        <v>39.6</v>
      </c>
      <c r="H138" s="32">
        <f t="shared" ref="H138" si="67">H127+H137</f>
        <v>28.65</v>
      </c>
      <c r="I138" s="32">
        <f t="shared" ref="I138" si="68">I127+I137</f>
        <v>281.8</v>
      </c>
      <c r="J138" s="32">
        <f t="shared" ref="J138:L138" si="69">J127+J137</f>
        <v>1717</v>
      </c>
      <c r="K138" s="32"/>
      <c r="L138" s="32">
        <f t="shared" si="69"/>
        <v>0</v>
      </c>
    </row>
    <row r="139" spans="1:12" ht="14.4">
      <c r="A139" s="20">
        <v>2</v>
      </c>
      <c r="B139" s="21">
        <v>3</v>
      </c>
      <c r="C139" s="22" t="s">
        <v>20</v>
      </c>
      <c r="D139" s="5" t="s">
        <v>21</v>
      </c>
      <c r="E139" s="50"/>
      <c r="F139" s="52"/>
      <c r="G139" s="52"/>
      <c r="H139" s="52"/>
      <c r="I139" s="54"/>
      <c r="J139" s="52"/>
      <c r="K139" s="40"/>
      <c r="L139" s="39"/>
    </row>
    <row r="140" spans="1:12" ht="14.4">
      <c r="A140" s="23"/>
      <c r="B140" s="15"/>
      <c r="C140" s="11"/>
      <c r="D140" s="6"/>
      <c r="E140" s="51"/>
      <c r="F140" s="53"/>
      <c r="G140" s="53"/>
      <c r="H140" s="53"/>
      <c r="I140" s="55"/>
      <c r="J140" s="53"/>
      <c r="K140" s="43"/>
      <c r="L140" s="42"/>
    </row>
    <row r="141" spans="1:12" ht="14.4">
      <c r="A141" s="23"/>
      <c r="B141" s="15"/>
      <c r="C141" s="11"/>
      <c r="D141" s="7" t="s">
        <v>22</v>
      </c>
      <c r="E141" s="51"/>
      <c r="F141" s="53"/>
      <c r="G141" s="53"/>
      <c r="H141" s="53"/>
      <c r="I141" s="55"/>
      <c r="J141" s="53"/>
      <c r="K141" s="43"/>
      <c r="L141" s="42"/>
    </row>
    <row r="142" spans="1:12" ht="15.75" customHeight="1">
      <c r="A142" s="23"/>
      <c r="B142" s="15"/>
      <c r="C142" s="11"/>
      <c r="D142" s="7" t="s">
        <v>23</v>
      </c>
      <c r="E142" s="51"/>
      <c r="F142" s="42"/>
      <c r="G142" s="53"/>
      <c r="H142" s="53"/>
      <c r="I142" s="55"/>
      <c r="J142" s="53"/>
      <c r="K142" s="43"/>
      <c r="L142" s="42"/>
    </row>
    <row r="143" spans="1:12" ht="15" thickBot="1">
      <c r="A143" s="23"/>
      <c r="B143" s="15"/>
      <c r="C143" s="11"/>
      <c r="D143" s="7" t="s">
        <v>24</v>
      </c>
      <c r="E143" s="41"/>
      <c r="F143" s="42"/>
      <c r="G143" s="42"/>
      <c r="H143" s="42"/>
      <c r="I143" s="42"/>
      <c r="J143" s="63"/>
      <c r="K143" s="43"/>
      <c r="L143" s="42"/>
    </row>
    <row r="144" spans="1:12" ht="14.4">
      <c r="A144" s="23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2" ht="14.4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4.4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4.4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6"/>
      <c r="F147" s="57"/>
      <c r="G147" s="57"/>
      <c r="H147" s="57"/>
      <c r="I147" s="58"/>
      <c r="J147" s="57"/>
      <c r="K147" s="59"/>
      <c r="L147" s="42"/>
    </row>
    <row r="148" spans="1:12" ht="14.4">
      <c r="A148" s="23"/>
      <c r="B148" s="15"/>
      <c r="C148" s="11"/>
      <c r="D148" s="7" t="s">
        <v>27</v>
      </c>
      <c r="E148" s="51"/>
      <c r="F148" s="53"/>
      <c r="G148" s="53"/>
      <c r="H148" s="53"/>
      <c r="I148" s="55"/>
      <c r="J148" s="53"/>
      <c r="K148" s="60"/>
      <c r="L148" s="42"/>
    </row>
    <row r="149" spans="1:12" ht="14.4">
      <c r="A149" s="23"/>
      <c r="B149" s="15"/>
      <c r="C149" s="11"/>
      <c r="D149" s="7" t="s">
        <v>28</v>
      </c>
      <c r="E149" s="51"/>
      <c r="F149" s="53"/>
      <c r="G149" s="53"/>
      <c r="H149" s="53"/>
      <c r="I149" s="55"/>
      <c r="J149" s="53"/>
      <c r="K149" s="60"/>
      <c r="L149" s="42"/>
    </row>
    <row r="150" spans="1:12" ht="14.4">
      <c r="A150" s="23"/>
      <c r="B150" s="15"/>
      <c r="C150" s="11"/>
      <c r="D150" s="7" t="s">
        <v>29</v>
      </c>
      <c r="E150" s="51"/>
      <c r="F150" s="53"/>
      <c r="G150" s="53"/>
      <c r="H150" s="53"/>
      <c r="I150" s="55"/>
      <c r="J150" s="53"/>
      <c r="K150" s="60"/>
      <c r="L150" s="42"/>
    </row>
    <row r="151" spans="1:12" ht="14.4">
      <c r="A151" s="23"/>
      <c r="B151" s="15"/>
      <c r="C151" s="11"/>
      <c r="D151" s="7" t="s">
        <v>30</v>
      </c>
      <c r="E151" s="51"/>
      <c r="F151" s="53"/>
      <c r="G151" s="53"/>
      <c r="H151" s="53"/>
      <c r="I151" s="55"/>
      <c r="J151" s="53"/>
      <c r="K151" s="60"/>
      <c r="L151" s="42"/>
    </row>
    <row r="152" spans="1:12" ht="14.4">
      <c r="A152" s="23"/>
      <c r="B152" s="15"/>
      <c r="C152" s="11"/>
      <c r="D152" s="7" t="s">
        <v>31</v>
      </c>
      <c r="E152" s="51"/>
      <c r="F152" s="53"/>
      <c r="G152" s="53"/>
      <c r="H152" s="53"/>
      <c r="I152" s="55"/>
      <c r="J152" s="53"/>
      <c r="K152" s="60"/>
      <c r="L152" s="42"/>
    </row>
    <row r="153" spans="1:12" ht="14.4">
      <c r="A153" s="23"/>
      <c r="B153" s="15"/>
      <c r="C153" s="11"/>
      <c r="D153" s="7" t="s">
        <v>32</v>
      </c>
      <c r="E153" s="51"/>
      <c r="F153" s="53"/>
      <c r="G153" s="42"/>
      <c r="H153" s="53"/>
      <c r="I153" s="55"/>
      <c r="J153" s="53"/>
      <c r="K153" s="60"/>
      <c r="L153" s="42"/>
    </row>
    <row r="154" spans="1:12" ht="14.4">
      <c r="A154" s="23"/>
      <c r="B154" s="15"/>
      <c r="C154" s="11"/>
      <c r="D154" s="6"/>
      <c r="E154" s="41"/>
      <c r="F154" s="42"/>
      <c r="G154" s="42"/>
      <c r="H154" s="42"/>
      <c r="I154" s="42"/>
      <c r="J154" s="62"/>
      <c r="K154" s="43"/>
      <c r="L154" s="42"/>
    </row>
    <row r="155" spans="1:12" ht="14.4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4.4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4.4">
      <c r="A157" s="29">
        <f>A139</f>
        <v>2</v>
      </c>
      <c r="B157" s="30">
        <f>B139</f>
        <v>3</v>
      </c>
      <c r="C157" s="71" t="s">
        <v>4</v>
      </c>
      <c r="D157" s="72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4.4">
      <c r="A158" s="20">
        <v>2</v>
      </c>
      <c r="B158" s="21">
        <v>4</v>
      </c>
      <c r="C158" s="22" t="s">
        <v>20</v>
      </c>
      <c r="D158" s="5" t="s">
        <v>21</v>
      </c>
      <c r="E158" s="50"/>
      <c r="F158" s="52"/>
      <c r="G158" s="52"/>
      <c r="H158" s="39"/>
      <c r="I158" s="54"/>
      <c r="J158" s="52"/>
      <c r="K158" s="61"/>
      <c r="L158" s="39"/>
    </row>
    <row r="159" spans="1:12" ht="14.4">
      <c r="A159" s="23"/>
      <c r="B159" s="15"/>
      <c r="C159" s="11"/>
      <c r="D159" s="6"/>
      <c r="E159" s="51"/>
      <c r="F159" s="53"/>
      <c r="G159" s="53"/>
      <c r="H159" s="42"/>
      <c r="I159" s="55"/>
      <c r="J159" s="53"/>
      <c r="K159" s="60"/>
      <c r="L159" s="42"/>
    </row>
    <row r="160" spans="1:12" ht="14.4">
      <c r="A160" s="23"/>
      <c r="B160" s="15"/>
      <c r="C160" s="11"/>
      <c r="D160" s="7" t="s">
        <v>22</v>
      </c>
      <c r="E160" s="51"/>
      <c r="F160" s="53"/>
      <c r="G160" s="53"/>
      <c r="H160" s="42"/>
      <c r="I160" s="55"/>
      <c r="J160" s="53"/>
      <c r="K160" s="60"/>
      <c r="L160" s="42"/>
    </row>
    <row r="161" spans="1:12" ht="14.4">
      <c r="A161" s="23"/>
      <c r="B161" s="15"/>
      <c r="C161" s="11"/>
      <c r="D161" s="7" t="s">
        <v>23</v>
      </c>
      <c r="E161" s="51"/>
      <c r="F161" s="53"/>
      <c r="G161" s="53"/>
      <c r="H161" s="42"/>
      <c r="I161" s="55"/>
      <c r="J161" s="53"/>
      <c r="K161" s="43"/>
      <c r="L161" s="42"/>
    </row>
    <row r="162" spans="1:12" ht="14.4">
      <c r="A162" s="23"/>
      <c r="B162" s="15"/>
      <c r="C162" s="11"/>
      <c r="D162" s="7" t="s">
        <v>24</v>
      </c>
      <c r="E162" s="41"/>
      <c r="F162" s="42"/>
      <c r="G162" s="42"/>
      <c r="H162" s="42"/>
      <c r="I162" s="42"/>
      <c r="J162" s="42"/>
      <c r="K162" s="43"/>
      <c r="L162" s="42"/>
    </row>
    <row r="163" spans="1:12" ht="14.4">
      <c r="A163" s="23"/>
      <c r="B163" s="15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4.4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4.4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4.4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6"/>
      <c r="F166" s="57"/>
      <c r="G166" s="57"/>
      <c r="H166" s="57"/>
      <c r="I166" s="58"/>
      <c r="J166" s="57"/>
      <c r="K166" s="59"/>
      <c r="L166" s="42"/>
    </row>
    <row r="167" spans="1:12" ht="14.4">
      <c r="A167" s="23"/>
      <c r="B167" s="15"/>
      <c r="C167" s="11"/>
      <c r="D167" s="7" t="s">
        <v>27</v>
      </c>
      <c r="E167" s="51"/>
      <c r="F167" s="53"/>
      <c r="G167" s="53"/>
      <c r="H167" s="53"/>
      <c r="I167" s="55"/>
      <c r="J167" s="53"/>
      <c r="K167" s="60"/>
      <c r="L167" s="42"/>
    </row>
    <row r="168" spans="1:12" ht="14.4">
      <c r="A168" s="23"/>
      <c r="B168" s="15"/>
      <c r="C168" s="11"/>
      <c r="D168" s="7" t="s">
        <v>28</v>
      </c>
      <c r="E168" s="51"/>
      <c r="F168" s="53"/>
      <c r="G168" s="53"/>
      <c r="H168" s="53"/>
      <c r="I168" s="55"/>
      <c r="J168" s="53"/>
      <c r="K168" s="60"/>
      <c r="L168" s="42"/>
    </row>
    <row r="169" spans="1:12" ht="14.4">
      <c r="A169" s="23"/>
      <c r="B169" s="15"/>
      <c r="C169" s="11"/>
      <c r="D169" s="7" t="s">
        <v>29</v>
      </c>
      <c r="E169" s="51"/>
      <c r="F169" s="53"/>
      <c r="G169" s="53"/>
      <c r="H169" s="53"/>
      <c r="I169" s="55"/>
      <c r="J169" s="53"/>
      <c r="K169" s="60"/>
      <c r="L169" s="42"/>
    </row>
    <row r="170" spans="1:12" ht="14.4">
      <c r="A170" s="23"/>
      <c r="B170" s="15"/>
      <c r="C170" s="11"/>
      <c r="D170" s="7" t="s">
        <v>30</v>
      </c>
      <c r="E170" s="51"/>
      <c r="F170" s="53"/>
      <c r="G170" s="53"/>
      <c r="H170" s="53"/>
      <c r="I170" s="55"/>
      <c r="J170" s="53"/>
      <c r="K170" s="60"/>
      <c r="L170" s="42"/>
    </row>
    <row r="171" spans="1:12" ht="14.4">
      <c r="A171" s="23"/>
      <c r="B171" s="15"/>
      <c r="C171" s="11"/>
      <c r="D171" s="7" t="s">
        <v>31</v>
      </c>
      <c r="E171" s="51"/>
      <c r="F171" s="53"/>
      <c r="G171" s="53"/>
      <c r="H171" s="53"/>
      <c r="I171" s="55"/>
      <c r="J171" s="53"/>
      <c r="K171" s="60"/>
      <c r="L171" s="42"/>
    </row>
    <row r="172" spans="1:12" ht="14.4">
      <c r="A172" s="23"/>
      <c r="B172" s="15"/>
      <c r="C172" s="11"/>
      <c r="D172" s="7" t="s">
        <v>32</v>
      </c>
      <c r="E172" s="51"/>
      <c r="F172" s="53"/>
      <c r="G172" s="53"/>
      <c r="H172" s="53"/>
      <c r="I172" s="55"/>
      <c r="J172" s="53"/>
      <c r="K172" s="60"/>
      <c r="L172" s="42"/>
    </row>
    <row r="173" spans="1:12" ht="14.4">
      <c r="A173" s="23"/>
      <c r="B173" s="15"/>
      <c r="C173" s="11"/>
      <c r="D173" s="6"/>
      <c r="E173" s="41"/>
      <c r="F173" s="42"/>
      <c r="G173" s="62"/>
      <c r="H173" s="62"/>
      <c r="I173" s="64"/>
      <c r="J173" s="42"/>
      <c r="K173" s="43"/>
      <c r="L173" s="42"/>
    </row>
    <row r="174" spans="1:12" ht="14.4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4.4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thickBot="1">
      <c r="A176" s="29">
        <f>A158</f>
        <v>2</v>
      </c>
      <c r="B176" s="30">
        <f>B158</f>
        <v>4</v>
      </c>
      <c r="C176" s="71" t="s">
        <v>4</v>
      </c>
      <c r="D176" s="72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4.4">
      <c r="A177" s="20">
        <v>2</v>
      </c>
      <c r="B177" s="21">
        <v>5</v>
      </c>
      <c r="C177" s="22" t="s">
        <v>20</v>
      </c>
      <c r="D177" s="5" t="s">
        <v>21</v>
      </c>
      <c r="E177" s="50"/>
      <c r="F177" s="52"/>
      <c r="G177" s="52"/>
      <c r="H177" s="39"/>
      <c r="I177" s="54"/>
      <c r="J177" s="52"/>
      <c r="K177" s="61"/>
      <c r="L177" s="39"/>
    </row>
    <row r="178" spans="1:12" ht="14.4">
      <c r="A178" s="23"/>
      <c r="B178" s="15"/>
      <c r="C178" s="11"/>
      <c r="D178" s="6"/>
      <c r="E178" s="51"/>
      <c r="F178" s="53"/>
      <c r="G178" s="53"/>
      <c r="H178" s="42"/>
      <c r="I178" s="55"/>
      <c r="J178" s="53"/>
      <c r="K178" s="60"/>
      <c r="L178" s="42"/>
    </row>
    <row r="179" spans="1:12" ht="14.4">
      <c r="A179" s="23"/>
      <c r="B179" s="15"/>
      <c r="C179" s="11"/>
      <c r="D179" s="7" t="s">
        <v>22</v>
      </c>
      <c r="E179" s="51"/>
      <c r="F179" s="53"/>
      <c r="G179" s="53"/>
      <c r="H179" s="42"/>
      <c r="I179" s="55"/>
      <c r="J179" s="53"/>
      <c r="K179" s="60"/>
      <c r="L179" s="42"/>
    </row>
    <row r="180" spans="1:12" ht="14.4">
      <c r="A180" s="23"/>
      <c r="B180" s="15"/>
      <c r="C180" s="11"/>
      <c r="D180" s="7" t="s">
        <v>23</v>
      </c>
      <c r="E180" s="51"/>
      <c r="F180" s="53"/>
      <c r="G180" s="42"/>
      <c r="H180" s="42"/>
      <c r="I180" s="42"/>
      <c r="J180" s="53"/>
      <c r="K180" s="60"/>
      <c r="L180" s="42"/>
    </row>
    <row r="181" spans="1:12" ht="14.4">
      <c r="A181" s="23"/>
      <c r="B181" s="15"/>
      <c r="C181" s="11"/>
      <c r="D181" s="7" t="s">
        <v>24</v>
      </c>
      <c r="E181" s="41"/>
      <c r="F181" s="42"/>
      <c r="G181" s="42"/>
      <c r="H181" s="42"/>
      <c r="I181" s="42"/>
      <c r="J181" s="42"/>
      <c r="K181" s="60"/>
      <c r="L181" s="42"/>
    </row>
    <row r="182" spans="1:12" ht="14.4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60"/>
      <c r="L182" s="42"/>
    </row>
    <row r="183" spans="1:12" ht="14.4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4.4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6"/>
      <c r="F185" s="57"/>
      <c r="G185" s="57"/>
      <c r="H185" s="57"/>
      <c r="I185" s="58"/>
      <c r="J185" s="57"/>
      <c r="K185" s="59"/>
      <c r="L185" s="42"/>
    </row>
    <row r="186" spans="1:12" ht="14.4">
      <c r="A186" s="23"/>
      <c r="B186" s="15"/>
      <c r="C186" s="11"/>
      <c r="D186" s="7" t="s">
        <v>27</v>
      </c>
      <c r="E186" s="51"/>
      <c r="F186" s="53"/>
      <c r="G186" s="53"/>
      <c r="H186" s="53"/>
      <c r="I186" s="55"/>
      <c r="J186" s="53"/>
      <c r="K186" s="60"/>
      <c r="L186" s="42"/>
    </row>
    <row r="187" spans="1:12" ht="14.4">
      <c r="A187" s="23"/>
      <c r="B187" s="15"/>
      <c r="C187" s="11"/>
      <c r="D187" s="7" t="s">
        <v>28</v>
      </c>
      <c r="E187" s="51"/>
      <c r="F187" s="53"/>
      <c r="G187" s="53"/>
      <c r="H187" s="53"/>
      <c r="I187" s="55"/>
      <c r="J187" s="53"/>
      <c r="K187" s="60"/>
      <c r="L187" s="42"/>
    </row>
    <row r="188" spans="1:12" ht="14.4">
      <c r="A188" s="23"/>
      <c r="B188" s="15"/>
      <c r="C188" s="11"/>
      <c r="D188" s="7" t="s">
        <v>29</v>
      </c>
      <c r="E188" s="51"/>
      <c r="F188" s="53"/>
      <c r="G188" s="53"/>
      <c r="H188" s="53"/>
      <c r="I188" s="55"/>
      <c r="J188" s="53"/>
      <c r="K188" s="60"/>
      <c r="L188" s="42"/>
    </row>
    <row r="189" spans="1:12" ht="14.4">
      <c r="A189" s="23"/>
      <c r="B189" s="15"/>
      <c r="C189" s="11"/>
      <c r="D189" s="7" t="s">
        <v>30</v>
      </c>
      <c r="E189" s="51"/>
      <c r="F189" s="53"/>
      <c r="G189" s="53"/>
      <c r="H189" s="53"/>
      <c r="I189" s="55"/>
      <c r="J189" s="53"/>
      <c r="K189" s="60"/>
      <c r="L189" s="42"/>
    </row>
    <row r="190" spans="1:12" ht="14.4">
      <c r="A190" s="23"/>
      <c r="B190" s="15"/>
      <c r="C190" s="11"/>
      <c r="D190" s="7" t="s">
        <v>31</v>
      </c>
      <c r="E190" s="51"/>
      <c r="F190" s="53"/>
      <c r="G190" s="53"/>
      <c r="H190" s="53"/>
      <c r="I190" s="55"/>
      <c r="J190" s="53"/>
      <c r="K190" s="60"/>
      <c r="L190" s="42"/>
    </row>
    <row r="191" spans="1:12" ht="14.4">
      <c r="A191" s="23"/>
      <c r="B191" s="15"/>
      <c r="C191" s="11"/>
      <c r="D191" s="7" t="s">
        <v>32</v>
      </c>
      <c r="E191" s="51"/>
      <c r="F191" s="53"/>
      <c r="G191" s="53"/>
      <c r="H191" s="53"/>
      <c r="I191" s="55"/>
      <c r="J191" s="53"/>
      <c r="K191" s="43"/>
      <c r="L191" s="42"/>
    </row>
    <row r="192" spans="1:12" ht="14.4">
      <c r="A192" s="23"/>
      <c r="B192" s="15"/>
      <c r="C192" s="11"/>
      <c r="D192" s="6"/>
      <c r="E192" s="41"/>
      <c r="F192" s="42"/>
      <c r="G192" s="42"/>
      <c r="H192" s="42"/>
      <c r="I192" s="42"/>
      <c r="J192" s="62"/>
      <c r="K192" s="43"/>
      <c r="L192" s="42"/>
    </row>
    <row r="193" spans="1:12" ht="14.4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4.4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4.4">
      <c r="A195" s="29">
        <f>A177</f>
        <v>2</v>
      </c>
      <c r="B195" s="30">
        <f>B177</f>
        <v>5</v>
      </c>
      <c r="C195" s="71" t="s">
        <v>4</v>
      </c>
      <c r="D195" s="72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>
      <c r="A196" s="27"/>
      <c r="B196" s="28"/>
      <c r="C196" s="73" t="s">
        <v>5</v>
      </c>
      <c r="D196" s="73"/>
      <c r="E196" s="73"/>
      <c r="F196" s="34">
        <f>(F24+F43+F62+F81+F100+F119+F138+F157+F176+F195)/(IF(F24=0,0,1)+IF(F43=0,0,1)+IF(F62=0,0,1)+IF(F81=0,0,1)+IF(F100=0,0,1)+IF(F119=0,0,1)+IF(F138=0,0,1)+IF(F157=0,0,1)+IF(F176=0,0,1)+IF(F195=0,0,1))</f>
        <v>1233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39.6</v>
      </c>
      <c r="H196" s="34">
        <f t="shared" si="94"/>
        <v>28.65</v>
      </c>
      <c r="I196" s="34">
        <f t="shared" si="94"/>
        <v>281.8</v>
      </c>
      <c r="J196" s="34">
        <f t="shared" si="94"/>
        <v>1717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dcterms:created xsi:type="dcterms:W3CDTF">2022-05-16T14:23:56Z</dcterms:created>
  <dcterms:modified xsi:type="dcterms:W3CDTF">2024-01-30T10:53:46Z</dcterms:modified>
</cp:coreProperties>
</file>